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4" sheetId="2" r:id="rId2"/>
    <sheet name="Sayfa5" sheetId="3" r:id="rId3"/>
  </sheets>
  <definedNames/>
  <calcPr fullCalcOnLoad="1"/>
</workbook>
</file>

<file path=xl/sharedStrings.xml><?xml version="1.0" encoding="utf-8"?>
<sst xmlns="http://schemas.openxmlformats.org/spreadsheetml/2006/main" count="172" uniqueCount="172">
  <si>
    <t xml:space="preserve">KULLANIM ORANLARI (PRODUCTION AND CAPACITY UTILIZATION RATE OF AGRICULTURAL MECHANIZATION </t>
  </si>
  <si>
    <t>CİNSİ(TYPE)</t>
  </si>
  <si>
    <t>KAPASİTE(Capacity)(AD/YIL)</t>
  </si>
  <si>
    <t>İMALAT(Production)(Ad/Yıl)</t>
  </si>
  <si>
    <t>FARK(Difference)(Ad/Yıl)</t>
  </si>
  <si>
    <t>K.K.O(C.U.R)(%)</t>
  </si>
  <si>
    <t>TOPRAK FREZESİ  (ROTARY TYPE SOIL CULTIVATOR)</t>
  </si>
  <si>
    <r>
      <t>PNÖMATİK TEK DANE EKİM MAK</t>
    </r>
    <r>
      <rPr>
        <sz val="11"/>
        <rFont val="Arial Tur"/>
        <family val="0"/>
      </rPr>
      <t>.</t>
    </r>
    <r>
      <rPr>
        <sz val="10"/>
        <rFont val="Arial Tur"/>
        <family val="0"/>
      </rPr>
      <t>(PNEUMATIC SINGLE SEED DRILLING MACHINE)</t>
    </r>
  </si>
  <si>
    <t>PAMUK EKİM MAK. (COTTON SOWING MACHINE)</t>
  </si>
  <si>
    <t>PATATES SÖKÜM MAKİNASI (POTATOE UPROOTING HARVESTER)</t>
  </si>
  <si>
    <t>SOĞAN HASAT MAKİNASI (ONION HARVESTER)</t>
  </si>
  <si>
    <t xml:space="preserve">ÇİM BİÇME MAKİNASI (LOWN MOWER) </t>
  </si>
  <si>
    <t>FINDIK AYIKLAMA MAKİNASI (HAZELNUT SHELLING MACHINE)</t>
  </si>
  <si>
    <t xml:space="preserve">TRAKTÖR (TRACTOR)  </t>
  </si>
  <si>
    <t>KEPÇE (TRACTOR MOUNTED FRONTLOADER)</t>
  </si>
  <si>
    <t>YER FISTIĞI DANELEME MAKİNASI(PEANUT GRAINING MACHINE)</t>
  </si>
  <si>
    <t xml:space="preserve">HAŞHAŞ KIRMA VE DANELEME MAKİNASI </t>
  </si>
  <si>
    <t>(OPIUM SCRATCHING AND GRAINING MACHINE)</t>
  </si>
  <si>
    <t>MISIR SİLAJ MAKİNASI (SILAGE MAIZE HARVESTER)</t>
  </si>
  <si>
    <t>OT SİLAJ MAKİNASI (FORAGE HARVESTER)</t>
  </si>
  <si>
    <t>SANTR. KİMYEVİ GÜBRE DAĞITICI(CENTRIFUGAL CHEMICAL FERTILIZER SPREADER)</t>
  </si>
  <si>
    <r>
      <t xml:space="preserve">TARLA VE BAHÇE PÜLVERİZATÖRÜ </t>
    </r>
    <r>
      <rPr>
        <sz val="11"/>
        <rFont val="Arial Tur"/>
        <family val="0"/>
      </rPr>
      <t>(FIELD AND GARDEN SPRAYER)</t>
    </r>
  </si>
  <si>
    <t>SAP PARÇALAMA MAKINASI (STALK AND STRAW CHOPPER)</t>
  </si>
  <si>
    <t>ÇAYIR BİÇME MAKİNASI (MOWER)</t>
  </si>
  <si>
    <r>
      <t>ÇUVALLAMALI SAPDÖVER HARMAN MAK.</t>
    </r>
    <r>
      <rPr>
        <sz val="10"/>
        <rFont val="Arial Tur"/>
        <family val="0"/>
      </rPr>
      <t>(BAGGING CHOP-THRESHER)</t>
    </r>
  </si>
  <si>
    <r>
      <t xml:space="preserve">SAP TOPLAMA SAMAN YAPMA MAKİNASI </t>
    </r>
    <r>
      <rPr>
        <sz val="11"/>
        <rFont val="Arial Tur"/>
        <family val="0"/>
      </rPr>
      <t>(CLAMPAND STRAW MACHINE)</t>
    </r>
  </si>
  <si>
    <r>
      <t>ELEMELİ ÜZÜM SAVURMA MAKİNASI</t>
    </r>
    <r>
      <rPr>
        <sz val="11"/>
        <rFont val="Arial Tur"/>
        <family val="0"/>
      </rPr>
      <t>(GRAPE HURLING MACHINE WITH SIFTER)</t>
    </r>
  </si>
  <si>
    <r>
      <t xml:space="preserve">MISIR VE ÇELTİK KURUTMA MAKİNASI </t>
    </r>
    <r>
      <rPr>
        <sz val="11"/>
        <rFont val="Arial Tur"/>
        <family val="0"/>
      </rPr>
      <t>(MAIZE AND RICE DRYING MACHINE)</t>
    </r>
  </si>
  <si>
    <t xml:space="preserve">YEM EZME MAKİNASI (FEED PRESSING MACHINE) </t>
  </si>
  <si>
    <t>YEM KIYMA MAKİNASI (CHOPER)</t>
  </si>
  <si>
    <t>YEM DEĞİRMENİ (FEED MILL)</t>
  </si>
  <si>
    <t>DERİN KUYU SU POMPASI (DEEP WELL WATER PUMP)</t>
  </si>
  <si>
    <t>MOTOPOMP (IRRIGATION PUMP DRIVEN BY TRACTOR)</t>
  </si>
  <si>
    <t>SU POMPA MOTORU (IRRIGATION PUMP MOTOR)</t>
  </si>
  <si>
    <t>SANTRİFÜJLÜ SU POMPASI (CENTRIFUGAL WATER PUMP)</t>
  </si>
  <si>
    <t>DALGIÇ POMPA (GRADED DEEP WELL PUMP)</t>
  </si>
  <si>
    <r>
      <t>SAMAN AKTARMA-BOŞALTMA MAKİNASI</t>
    </r>
    <r>
      <rPr>
        <sz val="10"/>
        <rFont val="Arial Tur"/>
        <family val="0"/>
      </rPr>
      <t>(STRAW CONVEYOR AND UNLOADER)</t>
    </r>
  </si>
  <si>
    <r>
      <t>SANDIKLI GÜBRE DAĞITMA MAKİNAS</t>
    </r>
    <r>
      <rPr>
        <sz val="12"/>
        <rFont val="Arial Tur"/>
        <family val="2"/>
      </rPr>
      <t>I</t>
    </r>
    <r>
      <rPr>
        <sz val="12"/>
        <rFont val="Arial Tur"/>
        <family val="0"/>
      </rPr>
      <t xml:space="preserve"> </t>
    </r>
    <r>
      <rPr>
        <sz val="10"/>
        <rFont val="Arial Tur"/>
        <family val="0"/>
      </rPr>
      <t>(FERTILIZER DISTRIBUTOR WİTH CASE)</t>
    </r>
  </si>
  <si>
    <t>SAPKESER(STALK CUTTER)</t>
  </si>
  <si>
    <t>TAŞ TOPLAMA MAK.(STONE PİCKER)</t>
  </si>
  <si>
    <t>TAŞ TOPLAMA  PULLUĞU (STONE PİCKER)</t>
  </si>
  <si>
    <t>BİTKİ SEYRELTME MAK. (PLANT SCANTING MACHINES)</t>
  </si>
  <si>
    <t>ÇALI KIRMA MAKİNASI (SHRUBS DESTROYING MACHINE)</t>
  </si>
  <si>
    <t>SİSLEYİCİ (MISTER)</t>
  </si>
  <si>
    <t>ELMA TASNİF MAKİNESİ(APPLE GRADING MACHINE)</t>
  </si>
  <si>
    <t>SEBZE EKİM MAK.(MEKANİK)(VEGATABLE PLATING MACHINE)</t>
  </si>
  <si>
    <t>NOHUT HASAT MAK.(Merc-Nohut)(CHICKPEA HARVESTER)</t>
  </si>
  <si>
    <r>
      <t>SÜT TOPLAMA VE TAŞIMA TANKI</t>
    </r>
    <r>
      <rPr>
        <sz val="10"/>
        <rFont val="Arial"/>
        <family val="2"/>
      </rPr>
      <t>(MİLK COLLECTING AND TRANSPORTING TANK)</t>
    </r>
  </si>
  <si>
    <t>YER FISTIĞI HASAT MAK.(PEANUT DIGGER)</t>
  </si>
  <si>
    <t>SERA ISITICISI (GREENHOUSE HEATER)</t>
  </si>
  <si>
    <t>SERA (GREENHOUSE)</t>
  </si>
  <si>
    <r>
      <t>ZEYTİN SIKMA MAK.(KONTİNİ SİST)</t>
    </r>
    <r>
      <rPr>
        <sz val="10"/>
        <rFont val="Arial"/>
        <family val="2"/>
      </rPr>
      <t>(OLIVE SQUEEZING MACHINE-(KONTINI SİST.)</t>
    </r>
  </si>
  <si>
    <t>KÖKLÜ AĞAÇ SÖKME MAK.(TREE DEROOTING MACHINE)</t>
  </si>
  <si>
    <t>OTOMATİK SULAMA MAKİNASI(AUTOMATIC IRRIGATION MACHINE)</t>
  </si>
  <si>
    <t>AYÇİÇEĞİ HASAD MAK (SUNFLOWER HARVESTER)</t>
  </si>
  <si>
    <t>SOĞAN KESME MAK.(BULB TOPPING MACHINE)</t>
  </si>
  <si>
    <t>BAL SÜZME MAK. (HONEY FILTERING MACHINE)</t>
  </si>
  <si>
    <t>ÇEKİLİR BİÇERDÖVER (TRACTOR DRAWN HARVESTER)</t>
  </si>
  <si>
    <t>ENERJİ TÜRBÜNÜ (WIND MILL)</t>
  </si>
  <si>
    <t>EQUIPMENTS AND MACHINERY MANUFACTURED IN TÜRKİYE IN 2010)</t>
  </si>
  <si>
    <t>(MANUFACTURE)</t>
  </si>
  <si>
    <t>(CAPACITY UTILISATION RATIO)</t>
  </si>
  <si>
    <t>Pulluk (Mouldboard Plough)</t>
  </si>
  <si>
    <t>Kültüvatör (Cultivator)</t>
  </si>
  <si>
    <t>D.Tırmık (Spike tooth harrows)</t>
  </si>
  <si>
    <t>S.Gübre Serp.Mk.(Fertilizer Spreader)</t>
  </si>
  <si>
    <t>Tarım Arabası (Trailer)</t>
  </si>
  <si>
    <t>Mek. Sıraya Ek.Mk.(MechanicSeed Drill)</t>
  </si>
  <si>
    <t>Ot Silaj Mak. (Forage Harvester)</t>
  </si>
  <si>
    <t>Mısır Silaj Mak.(Silage Maize Harvester)</t>
  </si>
  <si>
    <t>Traktör (Tractor)</t>
  </si>
  <si>
    <t>(ESTABLISHED CAPACITY AND CAPACITY UTILISATION RATIOS FOR CERTAIN AGRICULTURAL MACHINERY AND</t>
  </si>
  <si>
    <t>KURULU KAP. (AD.)</t>
  </si>
  <si>
    <t>ÜRETİM (AD.)</t>
  </si>
  <si>
    <t>KAP.KULL.ORANI (%)</t>
  </si>
  <si>
    <t>2010 YILI (YEAR:2009)</t>
  </si>
  <si>
    <t>2010 YILI KAPASİTE VE İMALAT DURUMU</t>
  </si>
  <si>
    <t>(CAPACITY AND MANUFACTURE IN 2010)</t>
  </si>
  <si>
    <t>EQUIPMENT ACCORDING TO 2010)</t>
  </si>
  <si>
    <t>KULAKLI PULLUK (MOULDBOARD PLOUGH)</t>
  </si>
  <si>
    <t>DİSKLİ PULLUK  (DISC PLOUGHS)</t>
  </si>
  <si>
    <t>GOBLE DİSK (GOBLE DİSC)</t>
  </si>
  <si>
    <t>DİPKAZAN  (SUBSOILER)</t>
  </si>
  <si>
    <t>KÜLTÜVATÖR (CULTIVATOR)</t>
  </si>
  <si>
    <t>ROTOTİLLER  (ROTARY TILLER)</t>
  </si>
  <si>
    <t>MERDANE  (LAND ROLLER)</t>
  </si>
  <si>
    <t>SİLİNDİR (FLAT ROLLER)</t>
  </si>
  <si>
    <t>TAPAN (FLOAT)</t>
  </si>
  <si>
    <t>SIRA ARASI ÇAPA MAK.(INTER-ROW HOEING MACHINE)</t>
  </si>
  <si>
    <t>SIRA ARASI ÇAPA ALETİ (INTER-ROW HOEING EQUIPMENT)</t>
  </si>
  <si>
    <t>ORAK VE KANATLI ORAK MAK.(SICKLE-SAIL REAPER)</t>
  </si>
  <si>
    <t xml:space="preserve">SET MAK.(EARTH CURBING MACHINE) </t>
  </si>
  <si>
    <t>SKRAYPER (SCRAPER)</t>
  </si>
  <si>
    <t>KAYMAK KIRMA ALETİ (CLOD CRUSHER)</t>
  </si>
  <si>
    <t xml:space="preserve">ÇİZEL (CHISEL) </t>
  </si>
  <si>
    <t>TESVİYE KÜREĞİ (MOUNTED GRADER)</t>
  </si>
  <si>
    <t>TOPRAK BURGUSU (HOLE DIGGER)</t>
  </si>
  <si>
    <t>TEK DANE EKİM MAK. (MEKANİK) (SPACING DRILL)</t>
  </si>
  <si>
    <t>PNÖMATİK SIRAYA EKİM MAKİNASI (PNEUMATIC PRECISION DRILL)</t>
  </si>
  <si>
    <t>MEKANİK SIRAYA EKİM MAKİNASI (MECHANIC SEED DRILL)</t>
  </si>
  <si>
    <t>SOĞAN MİBZERİ (ONION DRILL)</t>
  </si>
  <si>
    <t>PATATES EKİM MAKİNASI (POTATOE PLANTER)</t>
  </si>
  <si>
    <t>FİDE DİKİM MAKİNASI (TRANSPLANTING MACHINE)</t>
  </si>
  <si>
    <t>SAPDÖĞER HARMAN MAKİNASI (CHOP-THRESHER)</t>
  </si>
  <si>
    <t>FINDIK HARMAN MAKİNASI (HAZELNUT HARVESTER)</t>
  </si>
  <si>
    <t>PANCAR SÖKME MAKİNASI (BEET LIFTER)</t>
  </si>
  <si>
    <t>KOMBİNE PANCAR HASAT MAKİNASI (COMBINE BEET HARVESTER)</t>
  </si>
  <si>
    <t>PANCAR SÖKME ÇATALI (BEET LIFTING FORK)</t>
  </si>
  <si>
    <t>SABİT SELEKTÖR (STATIONARY SEED CLEANER)</t>
  </si>
  <si>
    <t>SEYYAR SELEKTÖR (MOBILE SEED CLEANER)</t>
  </si>
  <si>
    <t>BİÇER BAĞLAR (BINDER)</t>
  </si>
  <si>
    <t>FINDIK DİKİM MAKİNASI (HAZELNUT PLANTER)</t>
  </si>
  <si>
    <t>TRAKTÖR KABİNİ (TRACTOR CAB)</t>
  </si>
  <si>
    <t>EL TRAKTÖRÜ (TWO WHEELED HAND TRACTOR)</t>
  </si>
  <si>
    <t>TRAKTÖR SEPETLİĞİ (MOUNTED TRANSPORTBOX)</t>
  </si>
  <si>
    <t>KALDIRMA ÇUBUĞU (MOUNTED LIFTING BAR)</t>
  </si>
  <si>
    <t>MISIR DANELEME MAKİNASI (CORN SHELLER)</t>
  </si>
  <si>
    <t>SIRT PÜLVERİZATÖRÜ (KNAPSACK SPRAYER)</t>
  </si>
  <si>
    <t>ATOMİZÖR (ATOMIZER)</t>
  </si>
  <si>
    <t>TOZLAMA MAKINASI (DUSTERS)</t>
  </si>
  <si>
    <t>TARIM RÖMORKU (TRAILER)</t>
  </si>
  <si>
    <t>SU TANKERİ (WATER TANK)</t>
  </si>
  <si>
    <t>OT TIRMIĞI (HAYRAKE)</t>
  </si>
  <si>
    <t>HAVUÇ YIKAMA MAKİNASI (CARROT CLEANER)</t>
  </si>
  <si>
    <t>ELEVATÖR (BELT ELEVATOR)</t>
  </si>
  <si>
    <t>PNÖMATİK SAMAN ELEVATÖRÜ (PNEUMATIC STRAW CONVEYOR)</t>
  </si>
  <si>
    <t>ZEYTİN ELEME MAKİNASI (OLIVE SIFTING MACHINE)</t>
  </si>
  <si>
    <t>ZEYTİN ÇİZME MAKİNASI (OLIVE SCRATCH MACHINE)</t>
  </si>
  <si>
    <t>ZEYTIN SINIFLANDIRMA MAKINASI (OLIVE SORTING MACHINE)</t>
  </si>
  <si>
    <t>KABAK ÇEKİRDEĞİ ÇIKARMA MAKİNASI (SQUASH SEED HAULER)</t>
  </si>
  <si>
    <t>KEKİK TEMİZLEME MAKİNASI (THYME SCRUBBER)</t>
  </si>
  <si>
    <t>BALYA MAKİNASI (BALER)</t>
  </si>
  <si>
    <t>YEM SİLOSU (FODDER SILO)</t>
  </si>
  <si>
    <t>YEM TANKERİ (FEED TANK)</t>
  </si>
  <si>
    <t>MİNİ YEM TESİSİ (SMALL FEED PLANT)</t>
  </si>
  <si>
    <t>YEM KIRMA MAKİNASI (FEED GRINDER)</t>
  </si>
  <si>
    <t>ARI KOVANI (BEE SCAP)</t>
  </si>
  <si>
    <t>OTOMATİK SULUK (AUTOMATIC BOWL)</t>
  </si>
  <si>
    <t>KOMBİKÜRÜM (COMBICURUM)</t>
  </si>
  <si>
    <t>YAYIK MAKİNASI (CHURNER)</t>
  </si>
  <si>
    <t>SÜT SAĞIM TESİSİ (MILKING PLANT)</t>
  </si>
  <si>
    <t>SÜT SAĞIM MAKİNASI (MILKING MACHINE)</t>
  </si>
  <si>
    <t>ELEKTROPOMP (ELECTRICAL DRIVEN PUMP)</t>
  </si>
  <si>
    <t>TÜTÜN RAFI (TOBACCO SHELF)</t>
  </si>
  <si>
    <t>HELEZON (AUGER CONVEYOR)</t>
  </si>
  <si>
    <t>YAĞMURLAMA BAŞLIĞI (SPRINKLER)</t>
  </si>
  <si>
    <t>JENERATÖR (GENERATOR)</t>
  </si>
  <si>
    <t>TRİYÖR (SEED GRADER)</t>
  </si>
  <si>
    <t>MISIR HASAT TABLASI (MAIZE PICKER ATTACHMENT)</t>
  </si>
  <si>
    <t>ÇİFTLİK GÜB. DAĞ.MAK (MANURE SPREADER)</t>
  </si>
  <si>
    <t>AKROBAT OT TIRMIĞI (HAY RAKE)</t>
  </si>
  <si>
    <t>BİÇERDÖVER (COMBINE HARVESTER)</t>
  </si>
  <si>
    <t>TOPLAM (TOTAL)</t>
  </si>
  <si>
    <t>ARK AÇMA PULLUĞU (FURROW OPENER PLOUGH)</t>
  </si>
  <si>
    <r>
      <t xml:space="preserve">DİSKLİ TIRMIK-DİŞLİ TIRMIK </t>
    </r>
    <r>
      <rPr>
        <sz val="10"/>
        <rFont val="Arial Tur"/>
        <family val="0"/>
      </rPr>
      <t>(DİSC HARROWS-SPIKE TOOTH HARROWS</t>
    </r>
    <r>
      <rPr>
        <sz val="11"/>
        <rFont val="Arial Tur"/>
        <family val="2"/>
      </rPr>
      <t>)</t>
    </r>
  </si>
  <si>
    <t xml:space="preserve">                                                                                                                                                        </t>
  </si>
  <si>
    <t>TOPL.(TOTAL)</t>
  </si>
  <si>
    <t>KAPASİTE (CAPACITY)</t>
  </si>
  <si>
    <t>İMALAT (MANUFACTURE)</t>
  </si>
  <si>
    <t>(ESTABLISHED CAPACITY)</t>
  </si>
  <si>
    <t>FİDAN SÖKME MAKİNASI(Seedling removal machine)</t>
  </si>
  <si>
    <t>HAVUÇ SÖKÜM MAK.(Carrot dismantling machine)</t>
  </si>
  <si>
    <t>SOĞAN SÖKÜM MAK. (onion dismantling machine)</t>
  </si>
  <si>
    <t>TOPRAK ALTI GÜBRELEME MK.(supsoil manure spreader)</t>
  </si>
  <si>
    <t>KABAK HASAT MAK.(PUMPKIN HARVESTER)</t>
  </si>
  <si>
    <t>SUSAM EKİM MAK.(SESAME SEED SOWING MACHINE)</t>
  </si>
  <si>
    <t>ANIZA EKİM MK.DİREKT EKİM MK.(Stubble cultivation -direct sowing machine)</t>
  </si>
  <si>
    <t>ZEYTİN SİLKME MAK.(OLIVE SHRUG MACHINE)</t>
  </si>
  <si>
    <t>SLAJ PAKETLEME MAK.(SLAJ PACKAGING MACHINE)</t>
  </si>
  <si>
    <t>PAMUK TOPLAMA MAK.(COTTON PICKER MACHINE)</t>
  </si>
  <si>
    <t xml:space="preserve"> 2010 YILINDA TÜRKİYE'DE İMAL EDİLEN TARIMSAL MEKANİZASYON ARAÇLARININ İMALAT VE KAPASİTE </t>
  </si>
  <si>
    <t xml:space="preserve"> 2010 YILI BAZI TARIM ALET VE MAKİNALARINDA KURULU KAPASİTE VE KAPASİTE KULLANIM ORANLARI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</si>
</sst>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&quot;TL&quot;"/>
    <numFmt numFmtId="179" formatCode="#,##0.00;[Red]#,##0.00"/>
    <numFmt numFmtId="180" formatCode="#,##0;[Red]#,##0"/>
    <numFmt numFmtId="181" formatCode="#,##0.0"/>
    <numFmt numFmtId="182" formatCode="0;[Red]0"/>
    <numFmt numFmtId="183" formatCode="#,##0.0;[Red]#,##0.0"/>
    <numFmt numFmtId="184" formatCode="0.00;[Red]0.00"/>
    <numFmt numFmtId="185" formatCode="#,##0.000"/>
    <numFmt numFmtId="186" formatCode="#,##0.000;[Red]#,##0.000"/>
    <numFmt numFmtId="187" formatCode="0.0"/>
    <numFmt numFmtId="188" formatCode="[$-41F]dd\ mmmm\ yyyy\ dddd"/>
    <numFmt numFmtId="189" formatCode="0.0%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0"/>
    </font>
    <font>
      <sz val="12"/>
      <name val="Arial Tur"/>
      <family val="2"/>
    </font>
    <font>
      <sz val="11"/>
      <name val="Arial Tur"/>
      <family val="2"/>
    </font>
    <font>
      <sz val="10"/>
      <name val="Arial Tur"/>
      <family val="0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 Tur"/>
      <family val="1"/>
    </font>
    <font>
      <sz val="10"/>
      <name val="Times New Roman Tur"/>
      <family val="1"/>
    </font>
    <font>
      <b/>
      <sz val="10"/>
      <name val="Arial Tur"/>
      <family val="2"/>
    </font>
    <font>
      <sz val="14.25"/>
      <name val="Arial Tur"/>
      <family val="0"/>
    </font>
    <font>
      <sz val="9"/>
      <name val="Arial Tu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textRotation="90"/>
    </xf>
    <xf numFmtId="0" fontId="3" fillId="0" borderId="2" xfId="0" applyFont="1" applyBorder="1" applyAlignment="1">
      <alignment horizontal="center"/>
    </xf>
    <xf numFmtId="1" fontId="3" fillId="0" borderId="1" xfId="0" applyNumberFormat="1" applyFont="1" applyBorder="1" applyAlignment="1">
      <alignment horizontal="left" textRotation="90"/>
    </xf>
    <xf numFmtId="0" fontId="3" fillId="0" borderId="1" xfId="0" applyFont="1" applyBorder="1" applyAlignment="1">
      <alignment horizontal="left" textRotation="9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0" fontId="5" fillId="0" borderId="2" xfId="0" applyFont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/>
    </xf>
    <xf numFmtId="182" fontId="1" fillId="2" borderId="1" xfId="0" applyNumberFormat="1" applyFont="1" applyFill="1" applyBorder="1" applyAlignment="1">
      <alignment/>
    </xf>
    <xf numFmtId="0" fontId="3" fillId="0" borderId="2" xfId="0" applyFont="1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0" fontId="1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left"/>
      <protection locked="0"/>
    </xf>
    <xf numFmtId="180" fontId="1" fillId="2" borderId="1" xfId="0" applyNumberFormat="1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5" fillId="0" borderId="2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4" xfId="0" applyNumberFormat="1" applyFont="1" applyFill="1" applyBorder="1" applyAlignment="1">
      <alignment/>
    </xf>
    <xf numFmtId="0" fontId="4" fillId="0" borderId="8" xfId="0" applyFont="1" applyBorder="1" applyAlignment="1" applyProtection="1">
      <alignment horizontal="left"/>
      <protection locked="0"/>
    </xf>
    <xf numFmtId="1" fontId="1" fillId="0" borderId="3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82" fontId="4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181" fontId="1" fillId="0" borderId="0" xfId="0" applyNumberFormat="1" applyFon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Sayfa4!$A$5:$A$6</c:f>
              <c:strCache/>
            </c:strRef>
          </c:cat>
          <c:val>
            <c:numRef>
              <c:f>Sayfa4!$B$5:$B$6</c:f>
              <c:numCache/>
            </c:numRef>
          </c:val>
          <c:shape val="box"/>
        </c:ser>
        <c:shape val="box"/>
        <c:axId val="53795022"/>
        <c:axId val="14393151"/>
      </c:bar3D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7950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3425"/>
          <c:w val="0.700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Sayfa5!$C$4:$C$5</c:f>
              <c:strCache>
                <c:ptCount val="1"/>
                <c:pt idx="0">
                  <c:v>KURULU KAP. (AD.) (ESTABLISHED CAPACITY)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Sayfa5!$B$6:$B$14</c:f>
              <c:strCache/>
            </c:strRef>
          </c:cat>
          <c:val>
            <c:numRef>
              <c:f>Sayfa5!$C$6:$C$14</c:f>
              <c:numCache/>
            </c:numRef>
          </c:val>
        </c:ser>
        <c:ser>
          <c:idx val="0"/>
          <c:order val="1"/>
          <c:tx>
            <c:strRef>
              <c:f>Sayfa5!$D$4:$D$5</c:f>
              <c:strCache>
                <c:ptCount val="1"/>
                <c:pt idx="0">
                  <c:v>ÜRETİM (AD.) (MANUFACTURE)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Sayfa5!$B$6:$B$14</c:f>
              <c:strCache/>
            </c:strRef>
          </c:cat>
          <c:val>
            <c:numRef>
              <c:f>Sayfa5!$D$6:$D$14</c:f>
              <c:numCache/>
            </c:numRef>
          </c:val>
        </c:ser>
        <c:axId val="62429496"/>
        <c:axId val="24994553"/>
      </c:barChart>
      <c:lineChart>
        <c:grouping val="standard"/>
        <c:varyColors val="0"/>
        <c:ser>
          <c:idx val="2"/>
          <c:order val="2"/>
          <c:tx>
            <c:strRef>
              <c:f>Sayfa5!$E$4:$E$5</c:f>
              <c:strCache>
                <c:ptCount val="1"/>
                <c:pt idx="0">
                  <c:v>KAP.KULL.ORANI (%) (CAPACITY UTILISATION RATIO)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Sayfa5!$B$6:$B$14</c:f>
              <c:strCache/>
            </c:strRef>
          </c:cat>
          <c:val>
            <c:numRef>
              <c:f>Sayfa5!$E$6:$E$14</c:f>
              <c:numCache/>
            </c:numRef>
          </c:val>
          <c:smooth val="0"/>
        </c:ser>
        <c:axId val="23624386"/>
        <c:axId val="11292883"/>
      </c:line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CİNSİ(TYPE)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94553"/>
        <c:crosses val="autoZero"/>
        <c:auto val="0"/>
        <c:lblOffset val="100"/>
        <c:noMultiLvlLbl val="0"/>
      </c:catAx>
      <c:valAx>
        <c:axId val="249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ADET (QUANTITY)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29496"/>
        <c:crossesAt val="1"/>
        <c:crossBetween val="between"/>
        <c:dispUnits/>
      </c:valAx>
      <c:catAx>
        <c:axId val="23624386"/>
        <c:scaling>
          <c:orientation val="minMax"/>
        </c:scaling>
        <c:axPos val="b"/>
        <c:delete val="1"/>
        <c:majorTickMark val="in"/>
        <c:minorTickMark val="none"/>
        <c:tickLblPos val="nextTo"/>
        <c:crossAx val="11292883"/>
        <c:crosses val="autoZero"/>
        <c:auto val="0"/>
        <c:lblOffset val="100"/>
        <c:noMultiLvlLbl val="0"/>
      </c:catAx>
      <c:valAx>
        <c:axId val="11292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243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205"/>
          <c:w val="0.22825"/>
          <c:h val="0.44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10</xdr:col>
      <xdr:colOff>466725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0" y="1323975"/>
        <a:ext cx="82962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85725</xdr:rowOff>
    </xdr:from>
    <xdr:to>
      <xdr:col>6</xdr:col>
      <xdr:colOff>742950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333375" y="2752725"/>
        <a:ext cx="83915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12.75"/>
  <cols>
    <col min="1" max="1" width="4.8515625" style="0" customWidth="1"/>
    <col min="2" max="2" width="69.28125" style="0" customWidth="1"/>
    <col min="3" max="3" width="10.28125" style="0" bestFit="1" customWidth="1"/>
    <col min="4" max="4" width="9.00390625" style="0" bestFit="1" customWidth="1"/>
    <col min="5" max="5" width="8.8515625" style="0" customWidth="1"/>
    <col min="6" max="6" width="7.57421875" style="0" customWidth="1"/>
  </cols>
  <sheetData>
    <row r="1" spans="1:6" ht="12.75">
      <c r="A1" s="75" t="s">
        <v>170</v>
      </c>
      <c r="B1" s="75"/>
      <c r="C1" s="75"/>
      <c r="D1" s="75"/>
      <c r="E1" s="75"/>
      <c r="F1" s="75"/>
    </row>
    <row r="2" spans="1:6" ht="12.75">
      <c r="A2" s="75" t="s">
        <v>0</v>
      </c>
      <c r="B2" s="75"/>
      <c r="C2" s="75"/>
      <c r="D2" s="75"/>
      <c r="E2" s="75"/>
      <c r="F2" s="75"/>
    </row>
    <row r="3" spans="1:6" ht="12.75">
      <c r="A3" s="76" t="s">
        <v>59</v>
      </c>
      <c r="B3" s="76"/>
      <c r="C3" s="76"/>
      <c r="D3" s="76"/>
      <c r="E3" s="76"/>
      <c r="F3" s="76"/>
    </row>
    <row r="4" spans="1:6" ht="176.25" customHeight="1">
      <c r="A4" s="2">
        <v>2010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5">
      <c r="A5" s="6">
        <v>1</v>
      </c>
      <c r="B5" s="7" t="s">
        <v>79</v>
      </c>
      <c r="C5" s="8">
        <v>60723</v>
      </c>
      <c r="D5" s="9">
        <v>34384</v>
      </c>
      <c r="E5" s="10">
        <v>26339</v>
      </c>
      <c r="F5" s="49">
        <v>56.624343329545646</v>
      </c>
    </row>
    <row r="6" spans="1:6" ht="15">
      <c r="A6" s="6">
        <v>2</v>
      </c>
      <c r="B6" s="11" t="s">
        <v>153</v>
      </c>
      <c r="C6" s="8">
        <v>978</v>
      </c>
      <c r="D6" s="9">
        <v>260</v>
      </c>
      <c r="E6" s="10">
        <v>718</v>
      </c>
      <c r="F6" s="49">
        <v>26.58486707566462</v>
      </c>
    </row>
    <row r="7" spans="1:6" ht="15">
      <c r="A7" s="6">
        <v>3</v>
      </c>
      <c r="B7" s="7" t="s">
        <v>80</v>
      </c>
      <c r="C7" s="8">
        <v>4250</v>
      </c>
      <c r="D7" s="9">
        <v>710</v>
      </c>
      <c r="E7" s="10">
        <v>3540</v>
      </c>
      <c r="F7" s="49">
        <v>16.705882352941178</v>
      </c>
    </row>
    <row r="8" spans="1:6" ht="15">
      <c r="A8" s="6">
        <v>4</v>
      </c>
      <c r="B8" s="7" t="s">
        <v>81</v>
      </c>
      <c r="C8" s="8">
        <v>5778</v>
      </c>
      <c r="D8" s="9">
        <v>2298</v>
      </c>
      <c r="E8" s="10">
        <v>3480</v>
      </c>
      <c r="F8" s="49">
        <v>39.77154724818276</v>
      </c>
    </row>
    <row r="9" spans="1:6" ht="15">
      <c r="A9" s="6">
        <v>5</v>
      </c>
      <c r="B9" s="7" t="s">
        <v>82</v>
      </c>
      <c r="C9" s="8">
        <v>4218</v>
      </c>
      <c r="D9" s="9">
        <v>1340</v>
      </c>
      <c r="E9" s="10">
        <v>2878</v>
      </c>
      <c r="F9" s="49">
        <v>31.76861071597914</v>
      </c>
    </row>
    <row r="10" spans="1:6" ht="15">
      <c r="A10" s="6">
        <v>6</v>
      </c>
      <c r="B10" s="7" t="s">
        <v>83</v>
      </c>
      <c r="C10" s="8">
        <v>41834</v>
      </c>
      <c r="D10" s="9">
        <v>13856</v>
      </c>
      <c r="E10" s="10">
        <v>27978</v>
      </c>
      <c r="F10" s="49">
        <v>33.12138451976861</v>
      </c>
    </row>
    <row r="11" spans="1:6" ht="15">
      <c r="A11" s="6">
        <v>7</v>
      </c>
      <c r="B11" s="12" t="s">
        <v>6</v>
      </c>
      <c r="C11" s="8">
        <v>8595</v>
      </c>
      <c r="D11" s="9">
        <v>4502</v>
      </c>
      <c r="E11" s="10">
        <v>4093</v>
      </c>
      <c r="F11" s="49">
        <v>52.37929028504945</v>
      </c>
    </row>
    <row r="12" spans="1:6" ht="15">
      <c r="A12" s="6">
        <v>8</v>
      </c>
      <c r="B12" s="7" t="s">
        <v>84</v>
      </c>
      <c r="C12" s="8">
        <v>4205</v>
      </c>
      <c r="D12" s="9">
        <v>1975</v>
      </c>
      <c r="E12" s="10">
        <v>2230</v>
      </c>
      <c r="F12" s="49">
        <v>46.9678953626635</v>
      </c>
    </row>
    <row r="13" spans="1:6" ht="15">
      <c r="A13" s="6">
        <v>9</v>
      </c>
      <c r="B13" s="13" t="s">
        <v>154</v>
      </c>
      <c r="C13" s="8">
        <v>31613</v>
      </c>
      <c r="D13" s="9">
        <v>15943</v>
      </c>
      <c r="E13" s="10">
        <v>15670</v>
      </c>
      <c r="F13" s="49">
        <v>50.43178439249676</v>
      </c>
    </row>
    <row r="14" spans="1:6" ht="15">
      <c r="A14" s="6">
        <v>10</v>
      </c>
      <c r="B14" s="7" t="s">
        <v>85</v>
      </c>
      <c r="C14" s="8">
        <v>6022</v>
      </c>
      <c r="D14" s="9">
        <v>2201</v>
      </c>
      <c r="E14" s="10">
        <v>3821</v>
      </c>
      <c r="F14" s="49">
        <v>36.54931916306875</v>
      </c>
    </row>
    <row r="15" spans="1:6" ht="15">
      <c r="A15" s="6">
        <v>11</v>
      </c>
      <c r="B15" s="7" t="s">
        <v>86</v>
      </c>
      <c r="C15" s="8">
        <v>1719</v>
      </c>
      <c r="D15" s="9">
        <v>361</v>
      </c>
      <c r="E15" s="10">
        <v>1358</v>
      </c>
      <c r="F15" s="49">
        <v>21.000581733566026</v>
      </c>
    </row>
    <row r="16" spans="1:6" ht="15">
      <c r="A16" s="6">
        <v>12</v>
      </c>
      <c r="B16" s="7" t="s">
        <v>87</v>
      </c>
      <c r="C16" s="8">
        <v>826</v>
      </c>
      <c r="D16" s="9">
        <v>268</v>
      </c>
      <c r="E16" s="10">
        <v>558</v>
      </c>
      <c r="F16" s="49">
        <v>32.445520581113804</v>
      </c>
    </row>
    <row r="17" spans="1:6" ht="15">
      <c r="A17" s="6">
        <v>13</v>
      </c>
      <c r="B17" s="7" t="s">
        <v>88</v>
      </c>
      <c r="C17" s="8">
        <v>53775</v>
      </c>
      <c r="D17" s="9">
        <v>18831</v>
      </c>
      <c r="E17" s="10">
        <v>34944</v>
      </c>
      <c r="F17" s="49">
        <v>35.01813110181311</v>
      </c>
    </row>
    <row r="18" spans="1:6" ht="15">
      <c r="A18" s="6">
        <v>14</v>
      </c>
      <c r="B18" s="7" t="s">
        <v>89</v>
      </c>
      <c r="C18" s="8">
        <v>515</v>
      </c>
      <c r="D18" s="9">
        <v>45</v>
      </c>
      <c r="E18" s="10">
        <v>470</v>
      </c>
      <c r="F18" s="49">
        <v>8.737864077669903</v>
      </c>
    </row>
    <row r="19" spans="1:6" ht="15">
      <c r="A19" s="6">
        <v>15</v>
      </c>
      <c r="B19" s="7" t="s">
        <v>90</v>
      </c>
      <c r="C19" s="8">
        <v>6957</v>
      </c>
      <c r="D19" s="9">
        <v>2491</v>
      </c>
      <c r="E19" s="10">
        <v>4466</v>
      </c>
      <c r="F19" s="49">
        <v>35.805663360643955</v>
      </c>
    </row>
    <row r="20" spans="1:6" ht="15">
      <c r="A20" s="6">
        <v>16</v>
      </c>
      <c r="B20" s="7" t="s">
        <v>91</v>
      </c>
      <c r="C20" s="8">
        <v>3119</v>
      </c>
      <c r="D20" s="9">
        <v>1639</v>
      </c>
      <c r="E20" s="10">
        <v>1480</v>
      </c>
      <c r="F20" s="49">
        <v>52.54889387624239</v>
      </c>
    </row>
    <row r="21" spans="1:6" ht="15">
      <c r="A21" s="6">
        <v>17</v>
      </c>
      <c r="B21" s="7" t="s">
        <v>92</v>
      </c>
      <c r="C21" s="8">
        <v>85</v>
      </c>
      <c r="D21" s="9">
        <v>45</v>
      </c>
      <c r="E21" s="10">
        <v>40</v>
      </c>
      <c r="F21" s="49">
        <v>52.94117647058824</v>
      </c>
    </row>
    <row r="22" spans="1:6" ht="15">
      <c r="A22" s="6">
        <v>18</v>
      </c>
      <c r="B22" s="7" t="s">
        <v>93</v>
      </c>
      <c r="C22" s="8">
        <v>15</v>
      </c>
      <c r="D22" s="9">
        <v>7</v>
      </c>
      <c r="E22" s="10">
        <v>8</v>
      </c>
      <c r="F22" s="49">
        <v>46.666666666666664</v>
      </c>
    </row>
    <row r="23" spans="1:6" ht="15">
      <c r="A23" s="6">
        <v>19</v>
      </c>
      <c r="B23" s="7" t="s">
        <v>94</v>
      </c>
      <c r="C23" s="8">
        <v>11908</v>
      </c>
      <c r="D23" s="9">
        <v>4189</v>
      </c>
      <c r="E23" s="10">
        <v>7719</v>
      </c>
      <c r="F23" s="49">
        <v>35.17803157541149</v>
      </c>
    </row>
    <row r="24" spans="1:6" ht="15">
      <c r="A24" s="6">
        <v>20</v>
      </c>
      <c r="B24" s="7" t="s">
        <v>95</v>
      </c>
      <c r="C24" s="8">
        <v>10301</v>
      </c>
      <c r="D24" s="9">
        <v>3617</v>
      </c>
      <c r="E24" s="10">
        <v>6684</v>
      </c>
      <c r="F24" s="49">
        <v>35.1130958159402</v>
      </c>
    </row>
    <row r="25" spans="1:6" ht="15">
      <c r="A25" s="6">
        <v>21</v>
      </c>
      <c r="B25" s="7" t="s">
        <v>96</v>
      </c>
      <c r="C25" s="8">
        <v>1338</v>
      </c>
      <c r="D25" s="9">
        <v>195</v>
      </c>
      <c r="E25" s="10">
        <v>1143</v>
      </c>
      <c r="F25" s="49">
        <v>14.573991031390134</v>
      </c>
    </row>
    <row r="26" spans="1:6" ht="15">
      <c r="A26" s="6">
        <v>22</v>
      </c>
      <c r="B26" s="13" t="s">
        <v>7</v>
      </c>
      <c r="C26" s="8">
        <v>160</v>
      </c>
      <c r="D26" s="9">
        <v>67</v>
      </c>
      <c r="E26" s="10">
        <v>93</v>
      </c>
      <c r="F26" s="49">
        <v>41.875</v>
      </c>
    </row>
    <row r="27" spans="1:6" ht="15">
      <c r="A27" s="6">
        <v>23</v>
      </c>
      <c r="B27" s="13" t="s">
        <v>97</v>
      </c>
      <c r="C27" s="8">
        <v>6690</v>
      </c>
      <c r="D27" s="9">
        <v>3399</v>
      </c>
      <c r="E27" s="10">
        <v>3291</v>
      </c>
      <c r="F27" s="49">
        <v>50.80717488789238</v>
      </c>
    </row>
    <row r="28" spans="1:6" ht="15">
      <c r="A28" s="6">
        <v>24</v>
      </c>
      <c r="B28" s="13" t="s">
        <v>98</v>
      </c>
      <c r="C28" s="8">
        <v>9040</v>
      </c>
      <c r="D28" s="9">
        <v>1994</v>
      </c>
      <c r="E28" s="10">
        <v>7046</v>
      </c>
      <c r="F28" s="49">
        <v>22.057522123893804</v>
      </c>
    </row>
    <row r="29" spans="1:6" ht="15">
      <c r="A29" s="6">
        <v>25</v>
      </c>
      <c r="B29" s="7" t="s">
        <v>99</v>
      </c>
      <c r="C29" s="8">
        <v>21893</v>
      </c>
      <c r="D29" s="9">
        <v>8418</v>
      </c>
      <c r="E29" s="10">
        <v>13475</v>
      </c>
      <c r="F29" s="49">
        <v>38.450646325309464</v>
      </c>
    </row>
    <row r="30" spans="1:6" ht="15">
      <c r="A30" s="6">
        <v>26</v>
      </c>
      <c r="B30" s="7" t="s">
        <v>8</v>
      </c>
      <c r="C30" s="8">
        <v>1638</v>
      </c>
      <c r="D30" s="9">
        <v>92</v>
      </c>
      <c r="E30" s="10">
        <v>1546</v>
      </c>
      <c r="F30" s="49">
        <v>5.616605616605617</v>
      </c>
    </row>
    <row r="31" spans="1:6" ht="15">
      <c r="A31" s="6">
        <v>27</v>
      </c>
      <c r="B31" s="7" t="s">
        <v>100</v>
      </c>
      <c r="C31" s="8">
        <v>15</v>
      </c>
      <c r="D31" s="9">
        <v>4</v>
      </c>
      <c r="E31" s="10">
        <v>11</v>
      </c>
      <c r="F31" s="49">
        <v>26.666666666666668</v>
      </c>
    </row>
    <row r="32" spans="1:6" ht="15">
      <c r="A32" s="6">
        <v>28</v>
      </c>
      <c r="B32" s="7" t="s">
        <v>101</v>
      </c>
      <c r="C32" s="8">
        <v>1971</v>
      </c>
      <c r="D32" s="9">
        <v>638</v>
      </c>
      <c r="E32" s="10">
        <v>1333</v>
      </c>
      <c r="F32" s="49">
        <v>32.36935565702689</v>
      </c>
    </row>
    <row r="33" spans="1:6" ht="15">
      <c r="A33" s="6">
        <v>29</v>
      </c>
      <c r="B33" s="13" t="s">
        <v>9</v>
      </c>
      <c r="C33" s="8">
        <v>2878</v>
      </c>
      <c r="D33" s="9">
        <v>1067</v>
      </c>
      <c r="E33" s="10">
        <v>1811</v>
      </c>
      <c r="F33" s="49">
        <v>37.07435719249479</v>
      </c>
    </row>
    <row r="34" spans="1:6" ht="15">
      <c r="A34" s="6">
        <v>30</v>
      </c>
      <c r="B34" s="7" t="s">
        <v>102</v>
      </c>
      <c r="C34" s="8">
        <v>1019</v>
      </c>
      <c r="D34" s="9">
        <v>32</v>
      </c>
      <c r="E34" s="10">
        <v>987</v>
      </c>
      <c r="F34" s="49">
        <v>3.140333660451423</v>
      </c>
    </row>
    <row r="35" spans="1:6" ht="15">
      <c r="A35" s="6">
        <v>31</v>
      </c>
      <c r="B35" s="7" t="s">
        <v>103</v>
      </c>
      <c r="C35" s="8">
        <v>17567</v>
      </c>
      <c r="D35" s="9">
        <v>5235</v>
      </c>
      <c r="E35" s="10">
        <v>12332</v>
      </c>
      <c r="F35" s="49">
        <v>29.80019354471452</v>
      </c>
    </row>
    <row r="36" spans="1:6" ht="15">
      <c r="A36" s="6">
        <v>32</v>
      </c>
      <c r="B36" s="7" t="s">
        <v>104</v>
      </c>
      <c r="C36" s="8">
        <v>135</v>
      </c>
      <c r="D36" s="9">
        <v>49</v>
      </c>
      <c r="E36" s="10">
        <v>86</v>
      </c>
      <c r="F36" s="49">
        <v>36.2962962962963</v>
      </c>
    </row>
    <row r="37" spans="1:6" ht="15">
      <c r="A37" s="6">
        <v>33</v>
      </c>
      <c r="B37" s="7" t="s">
        <v>105</v>
      </c>
      <c r="C37" s="8">
        <v>2174</v>
      </c>
      <c r="D37" s="9">
        <v>721</v>
      </c>
      <c r="E37" s="10">
        <v>1453</v>
      </c>
      <c r="F37" s="49">
        <v>33.164673413063475</v>
      </c>
    </row>
    <row r="38" spans="1:6" ht="15">
      <c r="A38" s="6">
        <v>34</v>
      </c>
      <c r="B38" s="13" t="s">
        <v>106</v>
      </c>
      <c r="C38" s="8">
        <v>1199</v>
      </c>
      <c r="D38" s="9">
        <v>353</v>
      </c>
      <c r="E38" s="10">
        <v>846</v>
      </c>
      <c r="F38" s="49">
        <v>29.441201000834027</v>
      </c>
    </row>
    <row r="39" spans="1:6" ht="15">
      <c r="A39" s="6">
        <v>35</v>
      </c>
      <c r="B39" s="7" t="s">
        <v>107</v>
      </c>
      <c r="C39" s="8">
        <v>100</v>
      </c>
      <c r="D39" s="9">
        <v>20</v>
      </c>
      <c r="E39" s="10">
        <v>80</v>
      </c>
      <c r="F39" s="49">
        <v>20</v>
      </c>
    </row>
    <row r="40" spans="1:6" ht="15">
      <c r="A40" s="6">
        <v>36</v>
      </c>
      <c r="B40" s="7" t="s">
        <v>10</v>
      </c>
      <c r="C40" s="8">
        <v>10</v>
      </c>
      <c r="D40" s="9">
        <v>4</v>
      </c>
      <c r="E40" s="10">
        <v>6</v>
      </c>
      <c r="F40" s="49">
        <v>40</v>
      </c>
    </row>
    <row r="41" spans="1:6" ht="15">
      <c r="A41" s="6">
        <v>37</v>
      </c>
      <c r="B41" s="7" t="s">
        <v>108</v>
      </c>
      <c r="C41" s="8">
        <v>0</v>
      </c>
      <c r="D41" s="9">
        <v>0</v>
      </c>
      <c r="E41" s="10">
        <v>0</v>
      </c>
      <c r="F41" s="49">
        <v>0</v>
      </c>
    </row>
    <row r="42" spans="1:6" ht="15">
      <c r="A42" s="6">
        <v>38</v>
      </c>
      <c r="B42" s="7" t="s">
        <v>109</v>
      </c>
      <c r="C42" s="8">
        <v>985</v>
      </c>
      <c r="D42" s="9">
        <v>359</v>
      </c>
      <c r="E42" s="10">
        <v>626</v>
      </c>
      <c r="F42" s="49">
        <v>36.44670050761422</v>
      </c>
    </row>
    <row r="43" spans="1:6" ht="15">
      <c r="A43" s="6">
        <v>39</v>
      </c>
      <c r="B43" s="7" t="s">
        <v>11</v>
      </c>
      <c r="C43" s="8">
        <v>1000</v>
      </c>
      <c r="D43" s="39">
        <v>438</v>
      </c>
      <c r="E43" s="10">
        <v>562</v>
      </c>
      <c r="F43" s="49">
        <v>43.8</v>
      </c>
    </row>
    <row r="44" spans="1:6" ht="15">
      <c r="A44" s="6">
        <v>40</v>
      </c>
      <c r="B44" s="7" t="s">
        <v>12</v>
      </c>
      <c r="C44" s="8">
        <v>81</v>
      </c>
      <c r="D44" s="39">
        <v>17</v>
      </c>
      <c r="E44" s="10">
        <v>64</v>
      </c>
      <c r="F44" s="49">
        <v>20.98765432098765</v>
      </c>
    </row>
    <row r="45" spans="1:6" ht="15">
      <c r="A45" s="6">
        <v>41</v>
      </c>
      <c r="B45" s="7" t="s">
        <v>110</v>
      </c>
      <c r="C45" s="8">
        <v>250</v>
      </c>
      <c r="D45" s="39">
        <v>233</v>
      </c>
      <c r="E45" s="10">
        <v>17</v>
      </c>
      <c r="F45" s="49">
        <v>93.2</v>
      </c>
    </row>
    <row r="46" spans="1:6" ht="15">
      <c r="A46" s="6">
        <v>42</v>
      </c>
      <c r="B46" s="7" t="s">
        <v>111</v>
      </c>
      <c r="C46" s="8">
        <v>0</v>
      </c>
      <c r="D46" s="15">
        <v>0</v>
      </c>
      <c r="E46" s="10">
        <v>0</v>
      </c>
      <c r="F46" s="49">
        <v>0</v>
      </c>
    </row>
    <row r="47" spans="1:6" ht="15.75">
      <c r="A47" s="6">
        <v>43</v>
      </c>
      <c r="B47" s="16" t="s">
        <v>13</v>
      </c>
      <c r="C47" s="17">
        <v>88450</v>
      </c>
      <c r="D47" s="18">
        <v>41025</v>
      </c>
      <c r="E47" s="10">
        <v>47425</v>
      </c>
      <c r="F47" s="49">
        <v>46.38</v>
      </c>
    </row>
    <row r="48" spans="1:6" ht="15">
      <c r="A48" s="6">
        <v>44</v>
      </c>
      <c r="B48" s="7" t="s">
        <v>112</v>
      </c>
      <c r="C48" s="8">
        <v>51431</v>
      </c>
      <c r="D48" s="9">
        <v>17445</v>
      </c>
      <c r="E48" s="10">
        <v>33986</v>
      </c>
      <c r="F48" s="49">
        <v>33.919231591841495</v>
      </c>
    </row>
    <row r="49" spans="1:6" ht="15">
      <c r="A49" s="6">
        <v>45</v>
      </c>
      <c r="B49" s="7" t="s">
        <v>14</v>
      </c>
      <c r="C49" s="8">
        <v>16574</v>
      </c>
      <c r="D49" s="9">
        <v>4884</v>
      </c>
      <c r="E49" s="10">
        <v>11690</v>
      </c>
      <c r="F49" s="49">
        <v>29.467841197055627</v>
      </c>
    </row>
    <row r="50" spans="1:6" ht="15">
      <c r="A50" s="6">
        <v>46</v>
      </c>
      <c r="B50" s="7" t="s">
        <v>113</v>
      </c>
      <c r="C50" s="8">
        <v>28050</v>
      </c>
      <c r="D50" s="9">
        <v>23529</v>
      </c>
      <c r="E50" s="10">
        <v>4521</v>
      </c>
      <c r="F50" s="49">
        <v>83.88235294117648</v>
      </c>
    </row>
    <row r="51" spans="1:6" ht="15">
      <c r="A51" s="6">
        <v>47</v>
      </c>
      <c r="B51" s="7" t="s">
        <v>114</v>
      </c>
      <c r="C51" s="8">
        <v>1015</v>
      </c>
      <c r="D51" s="9">
        <v>350</v>
      </c>
      <c r="E51" s="10">
        <v>665</v>
      </c>
      <c r="F51" s="49">
        <v>34.48275862068966</v>
      </c>
    </row>
    <row r="52" spans="1:6" ht="15">
      <c r="A52" s="6">
        <v>48</v>
      </c>
      <c r="B52" s="7" t="s">
        <v>115</v>
      </c>
      <c r="C52" s="8">
        <v>455</v>
      </c>
      <c r="D52" s="9">
        <v>90</v>
      </c>
      <c r="E52" s="10">
        <v>365</v>
      </c>
      <c r="F52" s="49">
        <v>19.78021978021978</v>
      </c>
    </row>
    <row r="53" spans="1:6" ht="15">
      <c r="A53" s="6">
        <v>49</v>
      </c>
      <c r="B53" s="7" t="s">
        <v>15</v>
      </c>
      <c r="C53" s="8">
        <v>10</v>
      </c>
      <c r="D53" s="14">
        <v>0</v>
      </c>
      <c r="E53" s="19">
        <v>10</v>
      </c>
      <c r="F53" s="70">
        <v>0</v>
      </c>
    </row>
    <row r="54" spans="1:6" ht="15">
      <c r="A54" s="20">
        <v>50</v>
      </c>
      <c r="B54" s="43" t="s">
        <v>16</v>
      </c>
      <c r="C54" s="44">
        <v>190</v>
      </c>
      <c r="D54" s="39">
        <v>96</v>
      </c>
      <c r="E54" s="19">
        <v>94</v>
      </c>
      <c r="F54" s="72">
        <v>50.526315789473685</v>
      </c>
    </row>
    <row r="55" spans="1:6" ht="15">
      <c r="A55" s="21"/>
      <c r="B55" s="40" t="s">
        <v>17</v>
      </c>
      <c r="C55" s="22"/>
      <c r="D55" s="41"/>
      <c r="E55" s="23"/>
      <c r="F55" s="73"/>
    </row>
    <row r="56" spans="1:6" ht="15">
      <c r="A56" s="6">
        <v>51</v>
      </c>
      <c r="B56" s="7" t="s">
        <v>116</v>
      </c>
      <c r="C56" s="42">
        <v>0</v>
      </c>
      <c r="D56" s="14">
        <v>0</v>
      </c>
      <c r="E56" s="23">
        <v>0</v>
      </c>
      <c r="F56" s="71">
        <v>0</v>
      </c>
    </row>
    <row r="57" spans="1:6" ht="15">
      <c r="A57" s="6">
        <v>52</v>
      </c>
      <c r="B57" s="12" t="s">
        <v>18</v>
      </c>
      <c r="C57" s="8">
        <v>4995</v>
      </c>
      <c r="D57" s="9">
        <v>1620</v>
      </c>
      <c r="E57" s="10">
        <v>3375</v>
      </c>
      <c r="F57" s="49">
        <v>32.432432432432435</v>
      </c>
    </row>
    <row r="58" spans="1:6" ht="15">
      <c r="A58" s="6">
        <v>53</v>
      </c>
      <c r="B58" s="12" t="s">
        <v>19</v>
      </c>
      <c r="C58" s="8">
        <v>2008</v>
      </c>
      <c r="D58" s="9">
        <v>530</v>
      </c>
      <c r="E58" s="10">
        <v>1478</v>
      </c>
      <c r="F58" s="49">
        <v>26.394422310756973</v>
      </c>
    </row>
    <row r="59" spans="1:6" ht="15">
      <c r="A59" s="6">
        <v>54</v>
      </c>
      <c r="B59" s="24" t="s">
        <v>20</v>
      </c>
      <c r="C59" s="8">
        <v>26309</v>
      </c>
      <c r="D59" s="9">
        <v>12610</v>
      </c>
      <c r="E59" s="10">
        <v>13699</v>
      </c>
      <c r="F59" s="49">
        <v>47.93036603443689</v>
      </c>
    </row>
    <row r="60" spans="1:6" ht="15">
      <c r="A60" s="6">
        <v>55</v>
      </c>
      <c r="B60" s="7" t="s">
        <v>21</v>
      </c>
      <c r="C60" s="8">
        <v>83643</v>
      </c>
      <c r="D60" s="9">
        <v>41152</v>
      </c>
      <c r="E60" s="10">
        <v>42491</v>
      </c>
      <c r="F60" s="49">
        <v>49.199574381597984</v>
      </c>
    </row>
    <row r="61" spans="1:6" ht="15">
      <c r="A61" s="6">
        <v>56</v>
      </c>
      <c r="B61" s="7" t="s">
        <v>117</v>
      </c>
      <c r="C61" s="8">
        <v>211798</v>
      </c>
      <c r="D61" s="9">
        <v>13415</v>
      </c>
      <c r="E61" s="10">
        <v>198383</v>
      </c>
      <c r="F61" s="49">
        <v>6.333865286735474</v>
      </c>
    </row>
    <row r="62" spans="1:6" ht="15">
      <c r="A62" s="6">
        <v>57</v>
      </c>
      <c r="B62" s="7" t="s">
        <v>118</v>
      </c>
      <c r="C62" s="8">
        <v>15756</v>
      </c>
      <c r="D62" s="9">
        <v>6325</v>
      </c>
      <c r="E62" s="10">
        <v>9431</v>
      </c>
      <c r="F62" s="49">
        <v>40.143437420665144</v>
      </c>
    </row>
    <row r="63" spans="1:6" ht="15">
      <c r="A63" s="6">
        <v>58</v>
      </c>
      <c r="B63" s="7" t="s">
        <v>119</v>
      </c>
      <c r="C63" s="8">
        <v>977</v>
      </c>
      <c r="D63" s="9">
        <v>337</v>
      </c>
      <c r="E63" s="10">
        <v>640</v>
      </c>
      <c r="F63" s="49">
        <v>34.493346980552715</v>
      </c>
    </row>
    <row r="64" spans="1:6" ht="15">
      <c r="A64" s="6">
        <v>59</v>
      </c>
      <c r="B64" s="7" t="s">
        <v>120</v>
      </c>
      <c r="C64" s="8">
        <v>55493</v>
      </c>
      <c r="D64" s="9">
        <v>23006</v>
      </c>
      <c r="E64" s="10">
        <v>32487</v>
      </c>
      <c r="F64" s="49">
        <v>41.45748112374534</v>
      </c>
    </row>
    <row r="65" spans="1:6" ht="15">
      <c r="A65" s="6">
        <v>60</v>
      </c>
      <c r="B65" s="7" t="s">
        <v>121</v>
      </c>
      <c r="C65" s="8">
        <v>15935</v>
      </c>
      <c r="D65" s="9">
        <v>4160</v>
      </c>
      <c r="E65" s="10">
        <v>11775</v>
      </c>
      <c r="F65" s="49">
        <v>26.106055851898336</v>
      </c>
    </row>
    <row r="66" spans="1:6" ht="15">
      <c r="A66" s="6">
        <v>61</v>
      </c>
      <c r="B66" s="7" t="s">
        <v>22</v>
      </c>
      <c r="C66" s="8">
        <v>3320</v>
      </c>
      <c r="D66" s="9">
        <v>969</v>
      </c>
      <c r="E66" s="10">
        <v>2351</v>
      </c>
      <c r="F66" s="49">
        <v>29.186746987951807</v>
      </c>
    </row>
    <row r="67" spans="1:6" ht="15">
      <c r="A67" s="6">
        <v>62</v>
      </c>
      <c r="B67" s="7" t="s">
        <v>23</v>
      </c>
      <c r="C67" s="8">
        <v>32864</v>
      </c>
      <c r="D67" s="9">
        <v>19461</v>
      </c>
      <c r="E67" s="10">
        <v>13403</v>
      </c>
      <c r="F67" s="49">
        <v>59.21677215189873</v>
      </c>
    </row>
    <row r="68" spans="1:6" ht="15">
      <c r="A68" s="6">
        <v>63</v>
      </c>
      <c r="B68" s="7" t="s">
        <v>122</v>
      </c>
      <c r="C68" s="8">
        <v>2000</v>
      </c>
      <c r="D68" s="39">
        <v>1800</v>
      </c>
      <c r="E68" s="10">
        <v>200</v>
      </c>
      <c r="F68" s="49">
        <v>90</v>
      </c>
    </row>
    <row r="69" spans="1:6" ht="15">
      <c r="A69" s="6">
        <v>64</v>
      </c>
      <c r="B69" s="7" t="s">
        <v>24</v>
      </c>
      <c r="C69" s="25">
        <v>0</v>
      </c>
      <c r="D69" s="15">
        <v>0</v>
      </c>
      <c r="E69" s="10">
        <v>0</v>
      </c>
      <c r="F69" s="49">
        <v>0</v>
      </c>
    </row>
    <row r="70" spans="1:6" ht="15">
      <c r="A70" s="6">
        <v>65</v>
      </c>
      <c r="B70" s="7" t="s">
        <v>123</v>
      </c>
      <c r="C70" s="26">
        <v>0</v>
      </c>
      <c r="D70" s="15">
        <v>0</v>
      </c>
      <c r="E70" s="10">
        <v>0</v>
      </c>
      <c r="F70" s="49">
        <v>0</v>
      </c>
    </row>
    <row r="71" spans="1:6" ht="15">
      <c r="A71" s="6">
        <v>66</v>
      </c>
      <c r="B71" s="7" t="s">
        <v>124</v>
      </c>
      <c r="C71" s="8">
        <v>600</v>
      </c>
      <c r="D71" s="9">
        <v>328</v>
      </c>
      <c r="E71" s="10">
        <v>272</v>
      </c>
      <c r="F71" s="49">
        <v>54.666666666666664</v>
      </c>
    </row>
    <row r="72" spans="1:6" ht="15">
      <c r="A72" s="6">
        <v>67</v>
      </c>
      <c r="B72" s="7" t="s">
        <v>125</v>
      </c>
      <c r="C72" s="8">
        <v>7949</v>
      </c>
      <c r="D72" s="9">
        <v>917</v>
      </c>
      <c r="E72" s="10">
        <v>7032</v>
      </c>
      <c r="F72" s="49">
        <v>11.536042269467858</v>
      </c>
    </row>
    <row r="73" spans="1:6" ht="15">
      <c r="A73" s="6">
        <v>68</v>
      </c>
      <c r="B73" s="13" t="s">
        <v>25</v>
      </c>
      <c r="C73" s="8">
        <v>2365</v>
      </c>
      <c r="D73" s="9">
        <v>541</v>
      </c>
      <c r="E73" s="10">
        <v>1824</v>
      </c>
      <c r="F73" s="49">
        <v>22.87526427061311</v>
      </c>
    </row>
    <row r="74" spans="1:6" ht="15">
      <c r="A74" s="6">
        <v>69</v>
      </c>
      <c r="B74" s="13" t="s">
        <v>126</v>
      </c>
      <c r="C74" s="8">
        <v>1194</v>
      </c>
      <c r="D74" s="9">
        <v>239</v>
      </c>
      <c r="E74" s="10">
        <v>955</v>
      </c>
      <c r="F74" s="49">
        <v>20.016750418760466</v>
      </c>
    </row>
    <row r="75" spans="1:6" ht="15">
      <c r="A75" s="6">
        <v>70</v>
      </c>
      <c r="B75" s="13" t="s">
        <v>127</v>
      </c>
      <c r="C75" s="8">
        <v>340</v>
      </c>
      <c r="D75" s="9">
        <v>44</v>
      </c>
      <c r="E75" s="10">
        <v>296</v>
      </c>
      <c r="F75" s="49">
        <v>12.941176470588237</v>
      </c>
    </row>
    <row r="76" spans="1:6" ht="15">
      <c r="A76" s="6">
        <v>71</v>
      </c>
      <c r="B76" s="13" t="s">
        <v>128</v>
      </c>
      <c r="C76" s="8">
        <v>610</v>
      </c>
      <c r="D76" s="9">
        <v>301</v>
      </c>
      <c r="E76" s="10">
        <v>309</v>
      </c>
      <c r="F76" s="49">
        <v>49.34426229508197</v>
      </c>
    </row>
    <row r="77" spans="1:6" ht="15">
      <c r="A77" s="6">
        <v>72</v>
      </c>
      <c r="B77" s="13" t="s">
        <v>26</v>
      </c>
      <c r="C77" s="8">
        <v>1150</v>
      </c>
      <c r="D77" s="9">
        <v>185</v>
      </c>
      <c r="E77" s="10">
        <v>965</v>
      </c>
      <c r="F77" s="49">
        <v>16.08695652173913</v>
      </c>
    </row>
    <row r="78" spans="1:6" ht="15">
      <c r="A78" s="6">
        <v>73</v>
      </c>
      <c r="B78" s="13" t="s">
        <v>129</v>
      </c>
      <c r="C78" s="8">
        <v>400</v>
      </c>
      <c r="D78" s="9">
        <v>105</v>
      </c>
      <c r="E78" s="10">
        <v>295</v>
      </c>
      <c r="F78" s="49">
        <v>26.25</v>
      </c>
    </row>
    <row r="79" spans="1:6" ht="15">
      <c r="A79" s="6">
        <v>74</v>
      </c>
      <c r="B79" s="13" t="s">
        <v>130</v>
      </c>
      <c r="C79" s="8">
        <v>0</v>
      </c>
      <c r="D79" s="9">
        <v>0</v>
      </c>
      <c r="E79" s="10">
        <v>0</v>
      </c>
      <c r="F79" s="49">
        <v>0</v>
      </c>
    </row>
    <row r="80" spans="1:6" ht="15">
      <c r="A80" s="6">
        <v>75</v>
      </c>
      <c r="B80" s="13" t="s">
        <v>27</v>
      </c>
      <c r="C80" s="8">
        <v>47</v>
      </c>
      <c r="D80" s="9">
        <v>30</v>
      </c>
      <c r="E80" s="10">
        <v>17</v>
      </c>
      <c r="F80" s="49">
        <v>63.829787234042556</v>
      </c>
    </row>
    <row r="81" spans="1:6" ht="15">
      <c r="A81" s="6">
        <v>76</v>
      </c>
      <c r="B81" s="7" t="s">
        <v>131</v>
      </c>
      <c r="C81" s="8">
        <v>2072</v>
      </c>
      <c r="D81" s="9">
        <v>676</v>
      </c>
      <c r="E81" s="10">
        <v>1396</v>
      </c>
      <c r="F81" s="49">
        <v>32.625482625482626</v>
      </c>
    </row>
    <row r="82" spans="1:6" ht="15">
      <c r="A82" s="6">
        <v>77</v>
      </c>
      <c r="B82" s="7" t="s">
        <v>132</v>
      </c>
      <c r="C82" s="8">
        <v>5570</v>
      </c>
      <c r="D82" s="9">
        <v>3562</v>
      </c>
      <c r="E82" s="10">
        <v>2008</v>
      </c>
      <c r="F82" s="49">
        <v>63.94973070017953</v>
      </c>
    </row>
    <row r="83" spans="1:6" ht="15">
      <c r="A83" s="6">
        <v>78</v>
      </c>
      <c r="B83" s="7" t="s">
        <v>133</v>
      </c>
      <c r="C83" s="8">
        <v>67</v>
      </c>
      <c r="D83" s="9">
        <v>8</v>
      </c>
      <c r="E83" s="10">
        <v>59</v>
      </c>
      <c r="F83" s="49">
        <v>11.940298507462686</v>
      </c>
    </row>
    <row r="84" spans="1:6" ht="15">
      <c r="A84" s="6">
        <v>79</v>
      </c>
      <c r="B84" s="7" t="s">
        <v>134</v>
      </c>
      <c r="C84" s="8">
        <v>20</v>
      </c>
      <c r="D84" s="9">
        <v>4</v>
      </c>
      <c r="E84" s="10">
        <v>16</v>
      </c>
      <c r="F84" s="49">
        <v>20</v>
      </c>
    </row>
    <row r="85" spans="1:6" ht="15">
      <c r="A85" s="6">
        <v>80</v>
      </c>
      <c r="B85" s="7" t="s">
        <v>28</v>
      </c>
      <c r="C85" s="8">
        <v>5282</v>
      </c>
      <c r="D85" s="9">
        <v>1032</v>
      </c>
      <c r="E85" s="10">
        <v>4250</v>
      </c>
      <c r="F85" s="49">
        <v>19.538053767512306</v>
      </c>
    </row>
    <row r="86" spans="1:6" ht="15">
      <c r="A86" s="6">
        <v>81</v>
      </c>
      <c r="B86" s="7" t="s">
        <v>29</v>
      </c>
      <c r="C86" s="8">
        <v>2095</v>
      </c>
      <c r="D86" s="9">
        <v>653</v>
      </c>
      <c r="E86" s="10">
        <v>1442</v>
      </c>
      <c r="F86" s="49">
        <v>31.169451073985684</v>
      </c>
    </row>
    <row r="87" spans="1:6" ht="15">
      <c r="A87" s="6">
        <v>82</v>
      </c>
      <c r="B87" s="12" t="s">
        <v>30</v>
      </c>
      <c r="C87" s="8">
        <v>500</v>
      </c>
      <c r="D87" s="9">
        <v>60</v>
      </c>
      <c r="E87" s="10">
        <v>440</v>
      </c>
      <c r="F87" s="49">
        <v>12</v>
      </c>
    </row>
    <row r="88" spans="1:6" ht="15">
      <c r="A88" s="6">
        <v>83</v>
      </c>
      <c r="B88" s="7" t="s">
        <v>135</v>
      </c>
      <c r="C88" s="8">
        <v>19410</v>
      </c>
      <c r="D88" s="9">
        <v>3341</v>
      </c>
      <c r="E88" s="10">
        <v>16069</v>
      </c>
      <c r="F88" s="49">
        <v>17.21277691911386</v>
      </c>
    </row>
    <row r="89" spans="1:6" ht="15">
      <c r="A89" s="6">
        <v>84</v>
      </c>
      <c r="B89" s="7" t="s">
        <v>136</v>
      </c>
      <c r="C89" s="25">
        <v>0</v>
      </c>
      <c r="D89" s="15">
        <v>0</v>
      </c>
      <c r="E89" s="10">
        <v>0</v>
      </c>
      <c r="F89" s="49">
        <v>0</v>
      </c>
    </row>
    <row r="90" spans="1:6" ht="15">
      <c r="A90" s="6">
        <v>85</v>
      </c>
      <c r="B90" s="7" t="s">
        <v>137</v>
      </c>
      <c r="C90" s="8">
        <v>13000</v>
      </c>
      <c r="D90" s="9">
        <v>10000</v>
      </c>
      <c r="E90" s="10">
        <v>3000</v>
      </c>
      <c r="F90" s="49">
        <v>76.92307692307693</v>
      </c>
    </row>
    <row r="91" spans="1:6" ht="15">
      <c r="A91" s="6">
        <v>86</v>
      </c>
      <c r="B91" s="7" t="s">
        <v>138</v>
      </c>
      <c r="C91" s="8">
        <v>4837</v>
      </c>
      <c r="D91" s="9">
        <v>1577</v>
      </c>
      <c r="E91" s="10">
        <v>3260</v>
      </c>
      <c r="F91" s="49">
        <v>32.60285300806285</v>
      </c>
    </row>
    <row r="92" spans="1:6" ht="15">
      <c r="A92" s="6">
        <v>87</v>
      </c>
      <c r="B92" s="7" t="s">
        <v>139</v>
      </c>
      <c r="C92" s="8">
        <v>1000</v>
      </c>
      <c r="D92" s="9">
        <v>10</v>
      </c>
      <c r="E92" s="10">
        <v>990</v>
      </c>
      <c r="F92" s="49">
        <v>1</v>
      </c>
    </row>
    <row r="93" spans="1:6" ht="15">
      <c r="A93" s="6">
        <v>88</v>
      </c>
      <c r="B93" s="7" t="s">
        <v>140</v>
      </c>
      <c r="C93" s="8">
        <v>36390</v>
      </c>
      <c r="D93" s="9">
        <v>1575</v>
      </c>
      <c r="E93" s="10">
        <v>34815</v>
      </c>
      <c r="F93" s="49">
        <v>4.328112118713932</v>
      </c>
    </row>
    <row r="94" spans="1:6" ht="15">
      <c r="A94" s="6">
        <v>89</v>
      </c>
      <c r="B94" s="7" t="s">
        <v>141</v>
      </c>
      <c r="C94" s="8">
        <v>78335</v>
      </c>
      <c r="D94" s="9">
        <v>38693</v>
      </c>
      <c r="E94" s="10">
        <v>39642</v>
      </c>
      <c r="F94" s="49">
        <v>49.39426820705942</v>
      </c>
    </row>
    <row r="95" spans="1:6" ht="15">
      <c r="A95" s="6">
        <v>90</v>
      </c>
      <c r="B95" s="7" t="s">
        <v>31</v>
      </c>
      <c r="C95" s="8">
        <v>40011</v>
      </c>
      <c r="D95" s="9">
        <v>17015</v>
      </c>
      <c r="E95" s="10">
        <v>22996</v>
      </c>
      <c r="F95" s="49">
        <v>42.525805403514035</v>
      </c>
    </row>
    <row r="96" spans="1:6" ht="15">
      <c r="A96" s="6">
        <v>91</v>
      </c>
      <c r="B96" s="7" t="s">
        <v>32</v>
      </c>
      <c r="C96" s="8">
        <v>7249</v>
      </c>
      <c r="D96" s="9">
        <v>3294</v>
      </c>
      <c r="E96" s="10">
        <v>3955</v>
      </c>
      <c r="F96" s="49">
        <v>45.4407504483377</v>
      </c>
    </row>
    <row r="97" spans="1:6" ht="15">
      <c r="A97" s="6">
        <v>92</v>
      </c>
      <c r="B97" s="7" t="s">
        <v>142</v>
      </c>
      <c r="C97" s="8">
        <v>32095</v>
      </c>
      <c r="D97" s="9">
        <v>19796</v>
      </c>
      <c r="E97" s="10">
        <v>12299</v>
      </c>
      <c r="F97" s="49">
        <v>61.679389312977094</v>
      </c>
    </row>
    <row r="98" spans="1:6" ht="15">
      <c r="A98" s="6">
        <v>93</v>
      </c>
      <c r="B98" s="7" t="s">
        <v>33</v>
      </c>
      <c r="C98" s="8">
        <v>27145</v>
      </c>
      <c r="D98" s="9">
        <v>18832</v>
      </c>
      <c r="E98" s="10">
        <v>8313</v>
      </c>
      <c r="F98" s="49">
        <v>69.37557561245164</v>
      </c>
    </row>
    <row r="99" spans="1:6" ht="15">
      <c r="A99" s="6">
        <v>94</v>
      </c>
      <c r="B99" s="7" t="s">
        <v>34</v>
      </c>
      <c r="C99" s="8">
        <v>45008</v>
      </c>
      <c r="D99" s="9">
        <v>12356</v>
      </c>
      <c r="E99" s="10">
        <v>32652</v>
      </c>
      <c r="F99" s="49">
        <v>27.452897262708852</v>
      </c>
    </row>
    <row r="100" spans="1:6" ht="15">
      <c r="A100" s="6">
        <v>95</v>
      </c>
      <c r="B100" s="7" t="s">
        <v>35</v>
      </c>
      <c r="C100" s="8">
        <v>81861</v>
      </c>
      <c r="D100" s="9">
        <v>38533</v>
      </c>
      <c r="E100" s="10">
        <v>43328</v>
      </c>
      <c r="F100" s="49">
        <v>47.07125493214107</v>
      </c>
    </row>
    <row r="101" spans="1:6" ht="15">
      <c r="A101" s="6">
        <v>96</v>
      </c>
      <c r="B101" s="13" t="s">
        <v>36</v>
      </c>
      <c r="C101" s="8">
        <v>0</v>
      </c>
      <c r="D101" s="14">
        <v>0</v>
      </c>
      <c r="E101" s="10">
        <v>0</v>
      </c>
      <c r="F101" s="49">
        <v>0</v>
      </c>
    </row>
    <row r="102" spans="1:6" ht="15">
      <c r="A102" s="6">
        <v>97</v>
      </c>
      <c r="B102" s="27" t="s">
        <v>37</v>
      </c>
      <c r="C102" s="8">
        <v>320</v>
      </c>
      <c r="D102" s="9">
        <v>79</v>
      </c>
      <c r="E102" s="10">
        <v>241</v>
      </c>
      <c r="F102" s="49">
        <v>24.6875</v>
      </c>
    </row>
    <row r="103" spans="1:6" ht="15">
      <c r="A103" s="6">
        <v>98</v>
      </c>
      <c r="B103" s="7" t="s">
        <v>143</v>
      </c>
      <c r="C103" s="25">
        <v>0</v>
      </c>
      <c r="D103" s="15">
        <v>0</v>
      </c>
      <c r="E103" s="10">
        <v>0</v>
      </c>
      <c r="F103" s="49">
        <v>0</v>
      </c>
    </row>
    <row r="104" spans="1:6" ht="15">
      <c r="A104" s="6">
        <v>99</v>
      </c>
      <c r="B104" s="7" t="s">
        <v>144</v>
      </c>
      <c r="C104" s="8">
        <v>7700</v>
      </c>
      <c r="D104" s="9">
        <v>2010</v>
      </c>
      <c r="E104" s="10">
        <v>5690</v>
      </c>
      <c r="F104" s="49">
        <v>26.1038961038961</v>
      </c>
    </row>
    <row r="105" spans="1:6" ht="15">
      <c r="A105" s="6">
        <v>100</v>
      </c>
      <c r="B105" s="7" t="s">
        <v>145</v>
      </c>
      <c r="C105" s="8">
        <v>96000</v>
      </c>
      <c r="D105" s="9">
        <v>45827</v>
      </c>
      <c r="E105" s="10">
        <v>50173</v>
      </c>
      <c r="F105" s="49">
        <v>47.73645833333333</v>
      </c>
    </row>
    <row r="106" spans="1:6" ht="15">
      <c r="A106" s="6">
        <v>101</v>
      </c>
      <c r="B106" s="7" t="s">
        <v>146</v>
      </c>
      <c r="C106" s="8">
        <v>3029</v>
      </c>
      <c r="D106" s="9">
        <v>2177</v>
      </c>
      <c r="E106" s="10">
        <v>852</v>
      </c>
      <c r="F106" s="49">
        <v>71.87190491911521</v>
      </c>
    </row>
    <row r="107" spans="1:6" ht="15">
      <c r="A107" s="6">
        <v>102</v>
      </c>
      <c r="B107" s="7" t="s">
        <v>147</v>
      </c>
      <c r="C107" s="8">
        <v>150</v>
      </c>
      <c r="D107" s="9">
        <v>88</v>
      </c>
      <c r="E107" s="10">
        <v>62</v>
      </c>
      <c r="F107" s="49">
        <v>58.666666666666664</v>
      </c>
    </row>
    <row r="108" spans="1:6" ht="15">
      <c r="A108" s="6">
        <v>103</v>
      </c>
      <c r="B108" s="7" t="s">
        <v>148</v>
      </c>
      <c r="C108" s="25">
        <v>0</v>
      </c>
      <c r="D108" s="15">
        <v>0</v>
      </c>
      <c r="E108" s="10">
        <v>0</v>
      </c>
      <c r="F108" s="49">
        <v>0</v>
      </c>
    </row>
    <row r="109" spans="1:6" ht="15">
      <c r="A109" s="6">
        <v>104</v>
      </c>
      <c r="B109" s="7" t="s">
        <v>149</v>
      </c>
      <c r="C109" s="8">
        <v>18</v>
      </c>
      <c r="D109" s="9">
        <v>3</v>
      </c>
      <c r="E109" s="10">
        <v>15</v>
      </c>
      <c r="F109" s="49">
        <v>16.666666666666664</v>
      </c>
    </row>
    <row r="110" spans="1:6" ht="15">
      <c r="A110" s="6">
        <v>105</v>
      </c>
      <c r="B110" s="7" t="s">
        <v>150</v>
      </c>
      <c r="C110" s="8">
        <v>20975</v>
      </c>
      <c r="D110" s="9">
        <v>11797</v>
      </c>
      <c r="E110" s="10">
        <v>9178</v>
      </c>
      <c r="F110" s="49">
        <v>56.24314660309893</v>
      </c>
    </row>
    <row r="111" spans="1:6" ht="15.75">
      <c r="A111" s="6">
        <v>106</v>
      </c>
      <c r="B111" s="16" t="s">
        <v>151</v>
      </c>
      <c r="C111" s="17">
        <v>0</v>
      </c>
      <c r="D111" s="28">
        <v>0</v>
      </c>
      <c r="E111" s="10">
        <v>0</v>
      </c>
      <c r="F111" s="49">
        <v>0</v>
      </c>
    </row>
    <row r="112" spans="1:6" ht="15">
      <c r="A112" s="6">
        <v>107</v>
      </c>
      <c r="B112" s="29" t="s">
        <v>38</v>
      </c>
      <c r="C112" s="8">
        <v>340</v>
      </c>
      <c r="D112" s="9">
        <v>314</v>
      </c>
      <c r="E112" s="10">
        <v>26</v>
      </c>
      <c r="F112" s="49">
        <v>92.3529411764706</v>
      </c>
    </row>
    <row r="113" spans="1:6" ht="15">
      <c r="A113" s="6">
        <v>108</v>
      </c>
      <c r="B113" s="12" t="s">
        <v>39</v>
      </c>
      <c r="C113" s="8">
        <v>3926</v>
      </c>
      <c r="D113" s="9">
        <v>177</v>
      </c>
      <c r="E113" s="10">
        <v>3749</v>
      </c>
      <c r="F113" s="49">
        <v>4.508405501782986</v>
      </c>
    </row>
    <row r="114" spans="1:6" ht="15">
      <c r="A114" s="6">
        <v>109</v>
      </c>
      <c r="B114" s="12" t="s">
        <v>40</v>
      </c>
      <c r="C114" s="8">
        <v>92</v>
      </c>
      <c r="D114" s="9">
        <v>35</v>
      </c>
      <c r="E114" s="10">
        <v>57</v>
      </c>
      <c r="F114" s="49">
        <v>38.04347826086957</v>
      </c>
    </row>
    <row r="115" spans="1:6" ht="15">
      <c r="A115" s="6">
        <v>110</v>
      </c>
      <c r="B115" s="12" t="s">
        <v>41</v>
      </c>
      <c r="C115" s="8">
        <v>50</v>
      </c>
      <c r="D115" s="9">
        <v>3</v>
      </c>
      <c r="E115" s="10">
        <v>47</v>
      </c>
      <c r="F115" s="49">
        <v>6</v>
      </c>
    </row>
    <row r="116" spans="1:6" ht="15">
      <c r="A116" s="6">
        <v>111</v>
      </c>
      <c r="B116" s="12" t="s">
        <v>42</v>
      </c>
      <c r="C116" s="8">
        <v>753</v>
      </c>
      <c r="D116" s="9">
        <v>587</v>
      </c>
      <c r="E116" s="10">
        <v>166</v>
      </c>
      <c r="F116" s="49">
        <v>77.95484727755644</v>
      </c>
    </row>
    <row r="117" spans="1:6" ht="15">
      <c r="A117" s="6">
        <v>112</v>
      </c>
      <c r="B117" s="30" t="s">
        <v>43</v>
      </c>
      <c r="C117" s="8">
        <v>5100</v>
      </c>
      <c r="D117" s="9">
        <v>1725</v>
      </c>
      <c r="E117" s="10">
        <v>3375</v>
      </c>
      <c r="F117" s="49">
        <v>33.82352941176471</v>
      </c>
    </row>
    <row r="118" spans="1:6" ht="15">
      <c r="A118" s="6">
        <v>113</v>
      </c>
      <c r="B118" s="30" t="s">
        <v>44</v>
      </c>
      <c r="C118" s="8">
        <v>100</v>
      </c>
      <c r="D118" s="9">
        <v>5</v>
      </c>
      <c r="E118" s="10">
        <v>95</v>
      </c>
      <c r="F118" s="49">
        <v>5</v>
      </c>
    </row>
    <row r="119" spans="1:6" ht="15">
      <c r="A119" s="6">
        <v>114</v>
      </c>
      <c r="B119" s="30" t="s">
        <v>45</v>
      </c>
      <c r="C119" s="8">
        <v>5015</v>
      </c>
      <c r="D119" s="9">
        <v>872</v>
      </c>
      <c r="E119" s="10">
        <v>4143</v>
      </c>
      <c r="F119" s="49">
        <v>17.387836490528414</v>
      </c>
    </row>
    <row r="120" spans="1:6" ht="15">
      <c r="A120" s="6">
        <v>115</v>
      </c>
      <c r="B120" s="30" t="s">
        <v>46</v>
      </c>
      <c r="C120" s="8">
        <v>155</v>
      </c>
      <c r="D120" s="9">
        <v>46</v>
      </c>
      <c r="E120" s="10">
        <v>109</v>
      </c>
      <c r="F120" s="49">
        <v>29.677419354838708</v>
      </c>
    </row>
    <row r="121" spans="1:6" ht="15">
      <c r="A121" s="6">
        <v>116</v>
      </c>
      <c r="B121" s="31" t="s">
        <v>47</v>
      </c>
      <c r="C121" s="8">
        <v>6896</v>
      </c>
      <c r="D121" s="9">
        <v>555</v>
      </c>
      <c r="E121" s="10">
        <v>6341</v>
      </c>
      <c r="F121" s="49">
        <v>8.04814385150812</v>
      </c>
    </row>
    <row r="122" spans="1:6" ht="15">
      <c r="A122" s="6">
        <v>117</v>
      </c>
      <c r="B122" s="32" t="s">
        <v>48</v>
      </c>
      <c r="C122" s="8">
        <v>135</v>
      </c>
      <c r="D122" s="9">
        <v>26</v>
      </c>
      <c r="E122" s="10">
        <v>109</v>
      </c>
      <c r="F122" s="49">
        <v>19.25925925925926</v>
      </c>
    </row>
    <row r="123" spans="1:6" ht="15">
      <c r="A123" s="6">
        <v>118</v>
      </c>
      <c r="B123" s="33" t="s">
        <v>49</v>
      </c>
      <c r="C123" s="8">
        <v>1205</v>
      </c>
      <c r="D123" s="9">
        <v>1062</v>
      </c>
      <c r="E123" s="10">
        <v>143</v>
      </c>
      <c r="F123" s="49">
        <v>88.13278008298755</v>
      </c>
    </row>
    <row r="124" spans="1:6" ht="15">
      <c r="A124" s="6">
        <v>119</v>
      </c>
      <c r="B124" s="33" t="s">
        <v>50</v>
      </c>
      <c r="C124" s="8">
        <v>323</v>
      </c>
      <c r="D124" s="9">
        <v>300</v>
      </c>
      <c r="E124" s="10">
        <v>23</v>
      </c>
      <c r="F124" s="49">
        <v>92.87925696594426</v>
      </c>
    </row>
    <row r="125" spans="1:6" ht="15">
      <c r="A125" s="6">
        <v>120</v>
      </c>
      <c r="B125" s="31" t="s">
        <v>51</v>
      </c>
      <c r="C125" s="8">
        <v>262</v>
      </c>
      <c r="D125" s="9">
        <v>92</v>
      </c>
      <c r="E125" s="10">
        <v>170</v>
      </c>
      <c r="F125" s="49">
        <v>35.11450381679389</v>
      </c>
    </row>
    <row r="126" spans="1:6" ht="15">
      <c r="A126" s="6">
        <v>121</v>
      </c>
      <c r="B126" s="32" t="s">
        <v>52</v>
      </c>
      <c r="C126" s="8">
        <v>5</v>
      </c>
      <c r="D126" s="9">
        <v>2</v>
      </c>
      <c r="E126" s="10">
        <v>3</v>
      </c>
      <c r="F126" s="49">
        <v>40</v>
      </c>
    </row>
    <row r="127" spans="1:6" ht="15">
      <c r="A127" s="6">
        <v>122</v>
      </c>
      <c r="B127" s="32" t="s">
        <v>53</v>
      </c>
      <c r="C127" s="8">
        <v>295</v>
      </c>
      <c r="D127" s="9">
        <v>56</v>
      </c>
      <c r="E127" s="10">
        <v>239</v>
      </c>
      <c r="F127" s="49">
        <v>18.983050847457626</v>
      </c>
    </row>
    <row r="128" spans="1:6" ht="15">
      <c r="A128" s="6">
        <v>123</v>
      </c>
      <c r="B128" s="34" t="s">
        <v>54</v>
      </c>
      <c r="C128" s="8">
        <v>0</v>
      </c>
      <c r="D128" s="15">
        <v>0</v>
      </c>
      <c r="E128" s="10">
        <v>0</v>
      </c>
      <c r="F128" s="49">
        <v>0</v>
      </c>
    </row>
    <row r="129" spans="1:6" ht="15">
      <c r="A129" s="6">
        <v>124</v>
      </c>
      <c r="B129" s="34" t="s">
        <v>55</v>
      </c>
      <c r="C129" s="8">
        <v>76</v>
      </c>
      <c r="D129" s="9">
        <v>25</v>
      </c>
      <c r="E129" s="10">
        <v>51</v>
      </c>
      <c r="F129" s="49">
        <v>32.89473684210527</v>
      </c>
    </row>
    <row r="130" spans="1:6" ht="15">
      <c r="A130" s="6">
        <v>125</v>
      </c>
      <c r="B130" s="34" t="s">
        <v>169</v>
      </c>
      <c r="C130" s="8">
        <v>0</v>
      </c>
      <c r="D130" s="14">
        <v>0</v>
      </c>
      <c r="E130" s="10">
        <v>0</v>
      </c>
      <c r="F130" s="49">
        <v>0</v>
      </c>
    </row>
    <row r="131" spans="1:6" ht="15">
      <c r="A131" s="6">
        <v>126</v>
      </c>
      <c r="B131" s="34" t="s">
        <v>56</v>
      </c>
      <c r="C131" s="8">
        <v>1000</v>
      </c>
      <c r="D131" s="9">
        <v>400</v>
      </c>
      <c r="E131" s="10">
        <v>600</v>
      </c>
      <c r="F131" s="49">
        <v>40</v>
      </c>
    </row>
    <row r="132" spans="1:6" ht="15">
      <c r="A132" s="6">
        <v>127</v>
      </c>
      <c r="B132" s="34" t="s">
        <v>57</v>
      </c>
      <c r="C132" s="8">
        <v>0</v>
      </c>
      <c r="D132" s="14">
        <v>0</v>
      </c>
      <c r="E132" s="10">
        <v>0</v>
      </c>
      <c r="F132" s="49">
        <v>0</v>
      </c>
    </row>
    <row r="133" spans="1:6" ht="15">
      <c r="A133" s="6">
        <v>128</v>
      </c>
      <c r="B133" s="35" t="s">
        <v>58</v>
      </c>
      <c r="C133" s="8">
        <v>40</v>
      </c>
      <c r="D133" s="9">
        <v>15</v>
      </c>
      <c r="E133" s="10">
        <v>25</v>
      </c>
      <c r="F133" s="49">
        <v>37.5</v>
      </c>
    </row>
    <row r="134" spans="1:6" ht="15">
      <c r="A134" s="36">
        <v>129</v>
      </c>
      <c r="B134" s="37" t="s">
        <v>168</v>
      </c>
      <c r="C134" s="8">
        <v>50</v>
      </c>
      <c r="D134" s="9">
        <v>7</v>
      </c>
      <c r="E134" s="10">
        <v>43</v>
      </c>
      <c r="F134" s="49">
        <v>14</v>
      </c>
    </row>
    <row r="135" spans="1:6" ht="15">
      <c r="A135" s="36">
        <v>130</v>
      </c>
      <c r="B135" s="37" t="s">
        <v>167</v>
      </c>
      <c r="C135" s="8">
        <v>3050</v>
      </c>
      <c r="D135" s="9">
        <v>345</v>
      </c>
      <c r="E135" s="10">
        <v>2705</v>
      </c>
      <c r="F135" s="49">
        <v>11.311475409836065</v>
      </c>
    </row>
    <row r="136" spans="1:6" ht="15">
      <c r="A136" s="36">
        <v>131</v>
      </c>
      <c r="B136" s="37" t="s">
        <v>166</v>
      </c>
      <c r="C136" s="8">
        <v>290</v>
      </c>
      <c r="D136" s="9">
        <v>79</v>
      </c>
      <c r="E136" s="10">
        <v>211</v>
      </c>
      <c r="F136" s="49">
        <v>27.241379310344826</v>
      </c>
    </row>
    <row r="137" spans="1:6" ht="15">
      <c r="A137" s="36">
        <v>132</v>
      </c>
      <c r="B137" s="37" t="s">
        <v>165</v>
      </c>
      <c r="C137" s="8">
        <v>250</v>
      </c>
      <c r="D137" s="9">
        <v>81</v>
      </c>
      <c r="E137" s="10">
        <v>169</v>
      </c>
      <c r="F137" s="49">
        <v>32.4</v>
      </c>
    </row>
    <row r="138" spans="1:6" ht="15">
      <c r="A138" s="36">
        <v>133</v>
      </c>
      <c r="B138" s="37" t="s">
        <v>164</v>
      </c>
      <c r="C138" s="8">
        <v>350</v>
      </c>
      <c r="D138" s="9">
        <v>167</v>
      </c>
      <c r="E138" s="10">
        <v>183</v>
      </c>
      <c r="F138" s="49">
        <v>47.714285714285715</v>
      </c>
    </row>
    <row r="139" spans="1:6" ht="15">
      <c r="A139" s="36">
        <v>134</v>
      </c>
      <c r="B139" s="37" t="s">
        <v>163</v>
      </c>
      <c r="C139" s="8">
        <v>80</v>
      </c>
      <c r="D139" s="9">
        <v>18</v>
      </c>
      <c r="E139" s="10">
        <v>62</v>
      </c>
      <c r="F139" s="49">
        <v>22.5</v>
      </c>
    </row>
    <row r="140" spans="1:6" ht="15">
      <c r="A140" s="36">
        <v>135</v>
      </c>
      <c r="B140" s="37" t="s">
        <v>162</v>
      </c>
      <c r="C140" s="8">
        <v>0</v>
      </c>
      <c r="D140" s="9">
        <v>0</v>
      </c>
      <c r="E140" s="10">
        <v>0</v>
      </c>
      <c r="F140" s="49">
        <v>0</v>
      </c>
    </row>
    <row r="141" spans="1:6" ht="15">
      <c r="A141" s="36">
        <v>136</v>
      </c>
      <c r="B141" s="37" t="s">
        <v>161</v>
      </c>
      <c r="C141" s="8">
        <v>120</v>
      </c>
      <c r="D141" s="9">
        <v>15</v>
      </c>
      <c r="E141" s="10">
        <v>105</v>
      </c>
      <c r="F141" s="49">
        <v>12.5</v>
      </c>
    </row>
    <row r="142" spans="1:6" ht="15">
      <c r="A142" s="36">
        <v>137</v>
      </c>
      <c r="B142" s="37" t="s">
        <v>160</v>
      </c>
      <c r="C142" s="8">
        <v>1113</v>
      </c>
      <c r="D142" s="9">
        <v>87</v>
      </c>
      <c r="E142" s="10">
        <v>1026</v>
      </c>
      <c r="F142" s="49">
        <v>7.816711590296496</v>
      </c>
    </row>
    <row r="143" spans="1:6" ht="15.75">
      <c r="A143" s="38"/>
      <c r="B143" s="47" t="s">
        <v>152</v>
      </c>
      <c r="C143" s="45">
        <f>SUM(C5:C142)</f>
        <v>1544717</v>
      </c>
      <c r="D143" s="46">
        <f>SUM(D5:D142)</f>
        <v>587885</v>
      </c>
      <c r="E143" s="48">
        <f>SUM(E5:E142)</f>
        <v>956832</v>
      </c>
      <c r="F143" s="49">
        <v>38.05</v>
      </c>
    </row>
    <row r="144" ht="12.75">
      <c r="E144" s="74"/>
    </row>
  </sheetData>
  <mergeCells count="3">
    <mergeCell ref="A1:F1"/>
    <mergeCell ref="A2:F2"/>
    <mergeCell ref="A3:F3"/>
  </mergeCells>
  <printOptions/>
  <pageMargins left="0.3937007874015748" right="0.2755905511811024" top="0.5905511811023623" bottom="0.5905511811023623" header="0.4724409448818898" footer="0.5118110236220472"/>
  <pageSetup firstPageNumber="49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4" sqref="F4"/>
    </sheetView>
  </sheetViews>
  <sheetFormatPr defaultColWidth="9.140625" defaultRowHeight="12.75"/>
  <cols>
    <col min="1" max="1" width="28.7109375" style="0" customWidth="1"/>
    <col min="2" max="2" width="15.57421875" style="0" customWidth="1"/>
  </cols>
  <sheetData>
    <row r="1" spans="1:6" ht="15.75">
      <c r="A1" s="50"/>
      <c r="B1" s="51" t="s">
        <v>76</v>
      </c>
      <c r="C1" s="51"/>
      <c r="D1" s="51"/>
      <c r="E1" s="51"/>
      <c r="F1" s="51"/>
    </row>
    <row r="2" spans="1:6" ht="15.75">
      <c r="A2" s="52" t="s">
        <v>155</v>
      </c>
      <c r="B2" s="51" t="s">
        <v>77</v>
      </c>
      <c r="C2" s="51"/>
      <c r="D2" s="51"/>
      <c r="E2" s="51"/>
      <c r="F2" s="51"/>
    </row>
    <row r="3" ht="12.75">
      <c r="B3" s="53"/>
    </row>
    <row r="4" spans="1:4" ht="15">
      <c r="A4" s="54" t="s">
        <v>75</v>
      </c>
      <c r="B4" s="55" t="s">
        <v>156</v>
      </c>
      <c r="D4" s="1"/>
    </row>
    <row r="5" spans="1:2" ht="15.75">
      <c r="A5" s="54" t="s">
        <v>157</v>
      </c>
      <c r="B5" s="17">
        <v>1544717</v>
      </c>
    </row>
    <row r="6" spans="1:2" ht="15.75">
      <c r="A6" s="54" t="s">
        <v>158</v>
      </c>
      <c r="B6" s="28">
        <v>587885</v>
      </c>
    </row>
  </sheetData>
  <printOptions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B1">
      <selection activeCell="G6" sqref="G6"/>
    </sheetView>
  </sheetViews>
  <sheetFormatPr defaultColWidth="9.140625" defaultRowHeight="12.75"/>
  <cols>
    <col min="1" max="1" width="4.421875" style="0" customWidth="1"/>
    <col min="2" max="2" width="35.57421875" style="0" customWidth="1"/>
    <col min="3" max="3" width="25.00390625" style="0" bestFit="1" customWidth="1"/>
    <col min="4" max="4" width="16.28125" style="0" bestFit="1" customWidth="1"/>
    <col min="5" max="5" width="29.28125" style="0" bestFit="1" customWidth="1"/>
    <col min="7" max="7" width="12.00390625" style="0" customWidth="1"/>
  </cols>
  <sheetData>
    <row r="1" spans="2:6" ht="15.75">
      <c r="B1" s="56" t="s">
        <v>171</v>
      </c>
      <c r="C1" s="56"/>
      <c r="D1" s="56"/>
      <c r="E1" s="56"/>
      <c r="F1" s="57"/>
    </row>
    <row r="2" spans="2:6" ht="15.75">
      <c r="B2" s="56" t="s">
        <v>71</v>
      </c>
      <c r="C2" s="56"/>
      <c r="D2" s="56"/>
      <c r="E2" s="56"/>
      <c r="F2" s="58"/>
    </row>
    <row r="3" spans="2:6" ht="16.5" thickBot="1">
      <c r="B3" s="59" t="s">
        <v>78</v>
      </c>
      <c r="C3" s="60"/>
      <c r="D3" s="60"/>
      <c r="E3" s="60"/>
      <c r="F3" s="58"/>
    </row>
    <row r="4" spans="2:5" ht="12.75">
      <c r="B4" s="61"/>
      <c r="C4" s="62" t="s">
        <v>72</v>
      </c>
      <c r="D4" s="62" t="s">
        <v>73</v>
      </c>
      <c r="E4" s="63" t="s">
        <v>74</v>
      </c>
    </row>
    <row r="5" spans="2:5" ht="13.5" thickBot="1">
      <c r="B5" s="64"/>
      <c r="C5" s="65" t="s">
        <v>159</v>
      </c>
      <c r="D5" s="65" t="s">
        <v>60</v>
      </c>
      <c r="E5" s="66" t="s">
        <v>61</v>
      </c>
    </row>
    <row r="6" spans="2:5" ht="15">
      <c r="B6" s="67" t="s">
        <v>62</v>
      </c>
      <c r="C6" s="8">
        <v>60723</v>
      </c>
      <c r="D6" s="9">
        <v>34384</v>
      </c>
      <c r="E6" s="49">
        <v>56.624343329545646</v>
      </c>
    </row>
    <row r="7" spans="2:5" ht="15">
      <c r="B7" s="67" t="s">
        <v>63</v>
      </c>
      <c r="C7" s="8">
        <v>41834</v>
      </c>
      <c r="D7" s="9">
        <v>13856</v>
      </c>
      <c r="E7" s="49">
        <v>33.12138451976861</v>
      </c>
    </row>
    <row r="8" spans="2:5" ht="15">
      <c r="B8" s="67" t="s">
        <v>64</v>
      </c>
      <c r="C8" s="8">
        <v>31613</v>
      </c>
      <c r="D8" s="9">
        <v>15943</v>
      </c>
      <c r="E8" s="49">
        <v>50.43178439249676</v>
      </c>
    </row>
    <row r="9" spans="2:5" ht="15">
      <c r="B9" s="67" t="s">
        <v>65</v>
      </c>
      <c r="C9" s="8">
        <v>26309</v>
      </c>
      <c r="D9" s="9">
        <v>12610</v>
      </c>
      <c r="E9" s="49">
        <v>47.93036603443689</v>
      </c>
    </row>
    <row r="10" spans="2:5" ht="15">
      <c r="B10" s="67" t="s">
        <v>66</v>
      </c>
      <c r="C10" s="8">
        <v>55493</v>
      </c>
      <c r="D10" s="9">
        <v>23006</v>
      </c>
      <c r="E10" s="49">
        <v>41.45748112374534</v>
      </c>
    </row>
    <row r="11" spans="2:5" ht="15">
      <c r="B11" s="67" t="s">
        <v>67</v>
      </c>
      <c r="C11" s="8">
        <v>21893</v>
      </c>
      <c r="D11" s="9">
        <v>8418</v>
      </c>
      <c r="E11" s="49">
        <v>38.450646325309464</v>
      </c>
    </row>
    <row r="12" spans="2:5" ht="15">
      <c r="B12" s="67" t="s">
        <v>68</v>
      </c>
      <c r="C12" s="8">
        <v>2008</v>
      </c>
      <c r="D12" s="9">
        <v>530</v>
      </c>
      <c r="E12" s="49">
        <v>26.394422310756973</v>
      </c>
    </row>
    <row r="13" spans="2:5" ht="15">
      <c r="B13" s="67" t="s">
        <v>69</v>
      </c>
      <c r="C13" s="8">
        <v>4995</v>
      </c>
      <c r="D13" s="9">
        <v>1620</v>
      </c>
      <c r="E13" s="49">
        <v>32.432432432432435</v>
      </c>
    </row>
    <row r="14" spans="2:5" ht="15.75">
      <c r="B14" s="67" t="s">
        <v>70</v>
      </c>
      <c r="C14" s="17">
        <v>88450</v>
      </c>
      <c r="D14" s="18">
        <v>41025</v>
      </c>
      <c r="E14" s="49">
        <v>52.386659129451665</v>
      </c>
    </row>
    <row r="15" spans="3:5" ht="15">
      <c r="C15" s="68"/>
      <c r="E15" s="69"/>
    </row>
    <row r="16" spans="3:5" ht="12.75">
      <c r="C16" s="68"/>
      <c r="D16" s="68"/>
      <c r="E16" s="68"/>
    </row>
  </sheetData>
  <printOptions/>
  <pageMargins left="0.75" right="0.75" top="1" bottom="1" header="0.5" footer="0.5"/>
  <pageSetup firstPageNumber="53" useFirstPageNumber="1"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TKB</cp:lastModifiedBy>
  <cp:lastPrinted>2011-09-07T12:23:45Z</cp:lastPrinted>
  <dcterms:created xsi:type="dcterms:W3CDTF">1999-05-26T11:21:22Z</dcterms:created>
  <dcterms:modified xsi:type="dcterms:W3CDTF">2012-01-25T09:37:53Z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21000.0000000000</vt:lpwstr>
  </property>
  <property fmtid="{D5CDD505-2E9C-101B-9397-08002B2CF9AE}" pid="6" name="TemplateU">
    <vt:lpwstr/>
  </property>
  <property fmtid="{D5CDD505-2E9C-101B-9397-08002B2CF9AE}" pid="7" name="ContentType">
    <vt:lpwstr>0x010100588781E2706F4C4B96A2193DAEC0A31E</vt:lpwstr>
  </property>
  <property fmtid="{D5CDD505-2E9C-101B-9397-08002B2CF9AE}" pid="8" name="_SourceU">
    <vt:lpwstr/>
  </property>
  <property fmtid="{D5CDD505-2E9C-101B-9397-08002B2CF9AE}" pid="9" name="_SharedFileInd">
    <vt:lpwstr/>
  </property>
</Properties>
</file>