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40" activeTab="0"/>
  </bookViews>
  <sheets>
    <sheet name="2016 YILI DEN.PROG.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<sst xmlns="http://schemas.openxmlformats.org/spreadsheetml/2006/main" count="175" uniqueCount="124">
  <si>
    <t>ADANA</t>
  </si>
  <si>
    <t>BURSA</t>
  </si>
  <si>
    <t>ADIYAMAN</t>
  </si>
  <si>
    <t>AFYON</t>
  </si>
  <si>
    <t>AKSARAY</t>
  </si>
  <si>
    <t>AMASYA</t>
  </si>
  <si>
    <t>ANKARA</t>
  </si>
  <si>
    <t>ANTALYA</t>
  </si>
  <si>
    <t>ARTVİN</t>
  </si>
  <si>
    <t>AYDIN</t>
  </si>
  <si>
    <t>BALIKESİR</t>
  </si>
  <si>
    <t>BARTIN</t>
  </si>
  <si>
    <t>BATMAN</t>
  </si>
  <si>
    <t>BAYBURT</t>
  </si>
  <si>
    <t>BİLECİK</t>
  </si>
  <si>
    <t>BURDUR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</si>
  <si>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</si>
  <si>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</si>
  <si>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</si>
  <si>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</si>
  <si>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</si>
  <si>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</si>
  <si>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</si>
  <si>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</si>
  <si>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</si>
  <si>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</si>
  <si>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</si>
  <si>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</si>
  <si>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</si>
  <si>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</si>
  <si>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</si>
  <si>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</si>
  <si>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</si>
  <si>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</si>
  <si>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</si>
  <si>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</si>
  <si>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</si>
  <si>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</si>
  <si>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</si>
  <si>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</si>
  <si>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</si>
  <si>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</si>
  <si>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</si>
  <si>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</si>
  <si>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</si>
  <si>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</si>
  <si>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</si>
  <si>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</si>
  <si>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</si>
  <si>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</si>
  <si>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</si>
  <si>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</si>
  <si>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</si>
  <si>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</si>
  <si>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</si>
  <si>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</si>
  <si>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</si>
  <si>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</si>
  <si>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</si>
  <si>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</si>
  <si>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UŞAK</t>
  </si>
  <si>
    <t>VAN</t>
  </si>
  <si>
    <t>YOZGAT</t>
  </si>
  <si>
    <t>ZONGULDAK</t>
  </si>
  <si>
    <t>KARAMAN</t>
  </si>
  <si>
    <t>IĞDIR</t>
  </si>
  <si>
    <t>YALOVA</t>
  </si>
  <si>
    <t>KİLİS</t>
  </si>
  <si>
    <t>OSMANİYE</t>
  </si>
  <si>
    <t>DÜZCE</t>
  </si>
  <si>
    <t>ARDAHAN</t>
  </si>
  <si>
    <t>AĞRI</t>
  </si>
  <si>
    <t>BİNGÖL</t>
  </si>
  <si>
    <t>BİTLİS</t>
  </si>
  <si>
    <t>HAKKARİ</t>
  </si>
  <si>
    <t>KIRIKKALE</t>
  </si>
  <si>
    <t>ŞIRNAK</t>
  </si>
  <si>
    <t>KARABÜK</t>
  </si>
  <si>
    <t>ŞANLIURFA</t>
  </si>
  <si>
    <t>MERSİN</t>
  </si>
  <si>
    <t>TOPLAM</t>
  </si>
  <si>
    <t xml:space="preserve">BOLU </t>
  </si>
  <si>
    <t xml:space="preserve">DENETLENECEK  </t>
  </si>
  <si>
    <t>ÜRÜN SAYISI (ADET)</t>
  </si>
  <si>
    <t xml:space="preserve">DENETLENECEK İŞYERİ </t>
  </si>
  <si>
    <t>SAYISI (DAĞITICI, ÜRETİCİ)</t>
  </si>
  <si>
    <t xml:space="preserve">ANALİZE GÖNDERİLECEK </t>
  </si>
  <si>
    <t>NUMUNE SAYISI (ADET)</t>
  </si>
  <si>
    <t xml:space="preserve">DENETİMİ YAPACAK </t>
  </si>
  <si>
    <t>DENETÇİ SAYISI</t>
  </si>
  <si>
    <t>ADI</t>
  </si>
  <si>
    <t xml:space="preserve">YOZGAT </t>
  </si>
  <si>
    <t xml:space="preserve">ADANA </t>
  </si>
  <si>
    <t xml:space="preserve">AFYON </t>
  </si>
  <si>
    <t xml:space="preserve">AMASYA </t>
  </si>
  <si>
    <t xml:space="preserve">ANKARA </t>
  </si>
  <si>
    <t xml:space="preserve">ANTALYA </t>
  </si>
  <si>
    <t xml:space="preserve">ARTVİN </t>
  </si>
  <si>
    <t xml:space="preserve">BOLU  </t>
  </si>
  <si>
    <t xml:space="preserve">ÇANKIRI </t>
  </si>
  <si>
    <t xml:space="preserve">ÇORUM    </t>
  </si>
  <si>
    <t xml:space="preserve">BİTLİS </t>
  </si>
  <si>
    <t xml:space="preserve">BİNGÖL </t>
  </si>
  <si>
    <t xml:space="preserve">DENİZLİ   </t>
  </si>
  <si>
    <t xml:space="preserve">ESKİŞEHİR </t>
  </si>
  <si>
    <t xml:space="preserve">ERZURUM </t>
  </si>
  <si>
    <t xml:space="preserve">DÜZCE </t>
  </si>
  <si>
    <t xml:space="preserve">ORDU     </t>
  </si>
  <si>
    <t xml:space="preserve">VAN      </t>
  </si>
  <si>
    <t xml:space="preserve">YALOVA </t>
  </si>
  <si>
    <t xml:space="preserve">HAKKARİ </t>
  </si>
  <si>
    <t xml:space="preserve">HATAY </t>
  </si>
  <si>
    <t xml:space="preserve">IĞDIR </t>
  </si>
  <si>
    <t xml:space="preserve">İZMİR </t>
  </si>
  <si>
    <t xml:space="preserve">K.MARAŞ </t>
  </si>
  <si>
    <t xml:space="preserve">KİLİS </t>
  </si>
  <si>
    <t xml:space="preserve">NİĞDE </t>
  </si>
  <si>
    <t xml:space="preserve">OSMANİYE </t>
  </si>
  <si>
    <t xml:space="preserve">SİNOP </t>
  </si>
  <si>
    <t xml:space="preserve">SİVAS </t>
  </si>
  <si>
    <t xml:space="preserve">TRABZON </t>
  </si>
  <si>
    <t xml:space="preserve">TUNCELİ </t>
  </si>
  <si>
    <t xml:space="preserve">İL </t>
  </si>
  <si>
    <t xml:space="preserve">  2016  YILI  İL  MÜDÜRLÜKLERİNİN GÜBRELERİN PİYASA GÖZETİMİ VE DENETİMİ PROGRAMI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</si>
</sst>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mmm/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-41F]dd\ mmmm\ yyyy\ dddd"/>
    <numFmt numFmtId="185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8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horizontal="left"/>
    </xf>
    <xf numFmtId="0" fontId="48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14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4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1" max="1" width="15.7109375" style="0" customWidth="1"/>
    <col min="2" max="2" width="0.2890625" style="0" hidden="1" customWidth="1"/>
    <col min="4" max="4" width="17.00390625" style="0" customWidth="1"/>
    <col min="5" max="5" width="19.28125" style="7" customWidth="1"/>
    <col min="6" max="6" width="0.13671875" style="0" hidden="1" customWidth="1"/>
    <col min="7" max="7" width="24.421875" style="0" customWidth="1"/>
    <col min="8" max="8" width="0.13671875" style="0" hidden="1" customWidth="1"/>
    <col min="9" max="9" width="4.140625" style="0" hidden="1" customWidth="1"/>
    <col min="10" max="10" width="19.28125" style="0" customWidth="1"/>
    <col min="11" max="11" width="4.8515625" style="0" hidden="1" customWidth="1"/>
    <col min="12" max="12" width="6.421875" style="0" hidden="1" customWidth="1"/>
    <col min="13" max="13" width="0.13671875" style="0" customWidth="1"/>
    <col min="14" max="14" width="6.421875" style="0" hidden="1" customWidth="1"/>
  </cols>
  <sheetData>
    <row r="1" ht="12.75" customHeight="1">
      <c r="E1" s="6"/>
    </row>
    <row r="2" spans="1:14" ht="12.75" customHeight="1">
      <c r="A2" s="24" t="s">
        <v>123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5"/>
    </row>
    <row r="3" spans="1:14" ht="15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25"/>
    </row>
    <row r="4" spans="1:14" ht="12.75">
      <c r="A4" s="26" t="s">
        <v>122</v>
      </c>
      <c r="B4" s="26"/>
      <c r="C4" s="27" t="s">
        <v>84</v>
      </c>
      <c r="D4" s="27"/>
      <c r="E4" s="8" t="s">
        <v>82</v>
      </c>
      <c r="F4" s="8"/>
      <c r="G4" s="26" t="s">
        <v>86</v>
      </c>
      <c r="H4" s="26"/>
      <c r="I4" s="26"/>
      <c r="J4" s="26" t="s">
        <v>88</v>
      </c>
      <c r="K4" s="26"/>
      <c r="L4" s="26"/>
      <c r="M4" s="1"/>
      <c r="N4" s="1"/>
    </row>
    <row r="5" spans="1:14" ht="12.75">
      <c r="A5" s="26" t="s">
        <v>90</v>
      </c>
      <c r="B5" s="26"/>
      <c r="C5" s="27" t="s">
        <v>85</v>
      </c>
      <c r="D5" s="27"/>
      <c r="E5" s="8" t="s">
        <v>83</v>
      </c>
      <c r="F5" s="8"/>
      <c r="G5" s="26" t="s">
        <v>87</v>
      </c>
      <c r="H5" s="26"/>
      <c r="I5" s="26"/>
      <c r="J5" s="26" t="s">
        <v>89</v>
      </c>
      <c r="K5" s="26"/>
      <c r="L5" s="18"/>
      <c r="M5" s="1"/>
      <c r="N5" s="1"/>
    </row>
    <row r="6" spans="1:14" ht="15.75">
      <c r="A6" s="9" t="s">
        <v>92</v>
      </c>
      <c r="B6" s="9" t="s">
        <v>0</v>
      </c>
      <c r="C6" s="23">
        <v>392</v>
      </c>
      <c r="D6" s="23"/>
      <c r="E6" s="2">
        <v>90</v>
      </c>
      <c r="F6" s="10"/>
      <c r="G6" s="2">
        <v>90</v>
      </c>
      <c r="H6" s="11"/>
      <c r="I6" s="11">
        <f aca="true" t="shared" si="0" ref="I6:I69">SUM(G6:H6)</f>
        <v>90</v>
      </c>
      <c r="J6" s="23">
        <v>3</v>
      </c>
      <c r="K6" s="23"/>
      <c r="L6" s="4"/>
      <c r="M6" s="1"/>
      <c r="N6" s="1"/>
    </row>
    <row r="7" spans="1:14" ht="15.75">
      <c r="A7" s="9" t="s">
        <v>2</v>
      </c>
      <c r="B7" s="9" t="s">
        <v>2</v>
      </c>
      <c r="C7" s="23">
        <v>15</v>
      </c>
      <c r="D7" s="23"/>
      <c r="E7" s="2">
        <v>15</v>
      </c>
      <c r="F7" s="10"/>
      <c r="G7" s="2">
        <v>15</v>
      </c>
      <c r="H7" s="11"/>
      <c r="I7" s="11">
        <f t="shared" si="0"/>
        <v>15</v>
      </c>
      <c r="J7" s="23">
        <v>2</v>
      </c>
      <c r="K7" s="23"/>
      <c r="L7" s="4"/>
      <c r="M7" s="1"/>
      <c r="N7" s="1"/>
    </row>
    <row r="8" spans="1:14" ht="17.25" customHeight="1">
      <c r="A8" s="9" t="s">
        <v>93</v>
      </c>
      <c r="B8" s="9" t="s">
        <v>3</v>
      </c>
      <c r="C8" s="23">
        <v>185</v>
      </c>
      <c r="D8" s="23"/>
      <c r="E8" s="2">
        <v>811</v>
      </c>
      <c r="F8" s="10"/>
      <c r="G8" s="2">
        <v>20</v>
      </c>
      <c r="H8" s="11"/>
      <c r="I8" s="11">
        <f t="shared" si="0"/>
        <v>20</v>
      </c>
      <c r="J8" s="23">
        <v>2</v>
      </c>
      <c r="K8" s="23"/>
      <c r="L8" s="4"/>
      <c r="M8" s="1"/>
      <c r="N8" s="1"/>
    </row>
    <row r="9" spans="1:14" ht="15.75">
      <c r="A9" s="9" t="s">
        <v>71</v>
      </c>
      <c r="B9" s="9" t="s">
        <v>71</v>
      </c>
      <c r="C9" s="23">
        <v>24</v>
      </c>
      <c r="D9" s="23"/>
      <c r="E9" s="2">
        <v>67</v>
      </c>
      <c r="F9" s="10"/>
      <c r="G9" s="2">
        <v>4</v>
      </c>
      <c r="H9" s="11"/>
      <c r="I9" s="11">
        <f t="shared" si="0"/>
        <v>4</v>
      </c>
      <c r="J9" s="23">
        <v>3</v>
      </c>
      <c r="K9" s="23"/>
      <c r="L9" s="4"/>
      <c r="M9" s="1"/>
      <c r="N9" s="1"/>
    </row>
    <row r="10" spans="1:14" ht="15.75">
      <c r="A10" s="9" t="s">
        <v>4</v>
      </c>
      <c r="B10" s="9" t="s">
        <v>4</v>
      </c>
      <c r="C10" s="23">
        <v>104</v>
      </c>
      <c r="D10" s="23"/>
      <c r="E10" s="2">
        <v>208</v>
      </c>
      <c r="F10" s="10"/>
      <c r="G10" s="2">
        <v>20</v>
      </c>
      <c r="H10" s="11"/>
      <c r="I10" s="11">
        <f t="shared" si="0"/>
        <v>20</v>
      </c>
      <c r="J10" s="23">
        <v>8</v>
      </c>
      <c r="K10" s="23"/>
      <c r="L10" s="4"/>
      <c r="M10" s="1"/>
      <c r="N10" s="1"/>
    </row>
    <row r="11" spans="1:14" ht="15.75">
      <c r="A11" s="9" t="s">
        <v>94</v>
      </c>
      <c r="B11" s="9" t="s">
        <v>5</v>
      </c>
      <c r="C11" s="23">
        <v>76</v>
      </c>
      <c r="D11" s="23"/>
      <c r="E11" s="2">
        <v>870</v>
      </c>
      <c r="F11" s="10"/>
      <c r="G11" s="2">
        <v>18</v>
      </c>
      <c r="H11" s="11"/>
      <c r="I11" s="11">
        <f t="shared" si="0"/>
        <v>18</v>
      </c>
      <c r="J11" s="23">
        <v>12</v>
      </c>
      <c r="K11" s="23"/>
      <c r="L11" s="4"/>
      <c r="M11" s="1"/>
      <c r="N11" s="1"/>
    </row>
    <row r="12" spans="1:14" ht="15.75">
      <c r="A12" s="9" t="s">
        <v>95</v>
      </c>
      <c r="B12" s="9" t="s">
        <v>6</v>
      </c>
      <c r="C12" s="23">
        <v>274</v>
      </c>
      <c r="D12" s="23"/>
      <c r="E12" s="2">
        <v>296</v>
      </c>
      <c r="F12" s="10"/>
      <c r="G12" s="2">
        <v>40</v>
      </c>
      <c r="H12" s="11"/>
      <c r="I12" s="11">
        <f t="shared" si="0"/>
        <v>40</v>
      </c>
      <c r="J12" s="23">
        <v>8</v>
      </c>
      <c r="K12" s="23"/>
      <c r="L12" s="4"/>
      <c r="M12" s="1"/>
      <c r="N12" s="1"/>
    </row>
    <row r="13" spans="1:14" ht="15.75">
      <c r="A13" s="9" t="s">
        <v>96</v>
      </c>
      <c r="B13" s="9" t="s">
        <v>7</v>
      </c>
      <c r="C13" s="23">
        <v>975</v>
      </c>
      <c r="D13" s="23"/>
      <c r="E13" s="2">
        <v>4000</v>
      </c>
      <c r="F13" s="10"/>
      <c r="G13" s="2">
        <v>200</v>
      </c>
      <c r="H13" s="11"/>
      <c r="I13" s="11">
        <f t="shared" si="0"/>
        <v>200</v>
      </c>
      <c r="J13" s="23">
        <v>32</v>
      </c>
      <c r="K13" s="23"/>
      <c r="L13" s="4"/>
      <c r="M13" s="1"/>
      <c r="N13" s="1"/>
    </row>
    <row r="14" spans="1:14" ht="15.75">
      <c r="A14" s="9" t="s">
        <v>70</v>
      </c>
      <c r="B14" s="9" t="s">
        <v>70</v>
      </c>
      <c r="C14" s="23">
        <v>15</v>
      </c>
      <c r="D14" s="23"/>
      <c r="E14" s="2">
        <v>15</v>
      </c>
      <c r="F14" s="10"/>
      <c r="G14" s="2">
        <v>1</v>
      </c>
      <c r="H14" s="11"/>
      <c r="I14" s="11">
        <f t="shared" si="0"/>
        <v>1</v>
      </c>
      <c r="J14" s="23">
        <v>2</v>
      </c>
      <c r="K14" s="23"/>
      <c r="L14" s="4"/>
      <c r="M14" s="1"/>
      <c r="N14" s="1"/>
    </row>
    <row r="15" spans="1:14" ht="15.75">
      <c r="A15" s="9" t="s">
        <v>97</v>
      </c>
      <c r="B15" s="9" t="s">
        <v>8</v>
      </c>
      <c r="C15" s="23">
        <v>10</v>
      </c>
      <c r="D15" s="23"/>
      <c r="E15" s="2">
        <v>100</v>
      </c>
      <c r="F15" s="10"/>
      <c r="G15" s="2">
        <v>3</v>
      </c>
      <c r="H15" s="11"/>
      <c r="I15" s="11">
        <f t="shared" si="0"/>
        <v>3</v>
      </c>
      <c r="J15" s="23">
        <v>2</v>
      </c>
      <c r="K15" s="23"/>
      <c r="L15" s="4"/>
      <c r="M15" s="1"/>
      <c r="N15" s="1"/>
    </row>
    <row r="16" spans="1:14" ht="15.75">
      <c r="A16" s="9" t="s">
        <v>9</v>
      </c>
      <c r="B16" s="9" t="s">
        <v>9</v>
      </c>
      <c r="C16" s="23">
        <v>259</v>
      </c>
      <c r="D16" s="23"/>
      <c r="E16" s="2">
        <v>2870</v>
      </c>
      <c r="F16" s="10"/>
      <c r="G16" s="2">
        <v>30</v>
      </c>
      <c r="H16" s="11"/>
      <c r="I16" s="11">
        <f t="shared" si="0"/>
        <v>30</v>
      </c>
      <c r="J16" s="23">
        <v>2</v>
      </c>
      <c r="K16" s="23"/>
      <c r="L16" s="4"/>
      <c r="M16" s="1"/>
      <c r="N16" s="1"/>
    </row>
    <row r="17" spans="1:14" ht="15.75">
      <c r="A17" s="9" t="s">
        <v>10</v>
      </c>
      <c r="B17" s="9" t="s">
        <v>10</v>
      </c>
      <c r="C17" s="23">
        <v>247</v>
      </c>
      <c r="D17" s="23"/>
      <c r="E17" s="2">
        <v>1414</v>
      </c>
      <c r="F17" s="10"/>
      <c r="G17" s="2">
        <v>23</v>
      </c>
      <c r="H17" s="11"/>
      <c r="I17" s="11">
        <f t="shared" si="0"/>
        <v>23</v>
      </c>
      <c r="J17" s="23">
        <v>29</v>
      </c>
      <c r="K17" s="23"/>
      <c r="L17" s="4"/>
      <c r="M17" s="1"/>
      <c r="N17" s="1"/>
    </row>
    <row r="18" spans="1:14" ht="15.75">
      <c r="A18" s="9" t="s">
        <v>11</v>
      </c>
      <c r="B18" s="9" t="s">
        <v>11</v>
      </c>
      <c r="C18" s="23">
        <v>22</v>
      </c>
      <c r="D18" s="23"/>
      <c r="E18" s="2">
        <v>98</v>
      </c>
      <c r="F18" s="10"/>
      <c r="G18" s="2">
        <v>5</v>
      </c>
      <c r="H18" s="11"/>
      <c r="I18" s="11">
        <f t="shared" si="0"/>
        <v>5</v>
      </c>
      <c r="J18" s="23">
        <v>5</v>
      </c>
      <c r="K18" s="23"/>
      <c r="L18" s="4"/>
      <c r="M18" s="1"/>
      <c r="N18" s="1"/>
    </row>
    <row r="19" spans="1:14" ht="15.75">
      <c r="A19" s="9" t="s">
        <v>12</v>
      </c>
      <c r="B19" s="9" t="s">
        <v>12</v>
      </c>
      <c r="C19" s="23">
        <v>50</v>
      </c>
      <c r="D19" s="23"/>
      <c r="E19" s="2">
        <v>90</v>
      </c>
      <c r="F19" s="10"/>
      <c r="G19" s="2">
        <v>8</v>
      </c>
      <c r="H19" s="11"/>
      <c r="I19" s="11">
        <f t="shared" si="0"/>
        <v>8</v>
      </c>
      <c r="J19" s="23">
        <v>6</v>
      </c>
      <c r="K19" s="23"/>
      <c r="L19" s="4"/>
      <c r="M19" s="1"/>
      <c r="N19" s="1"/>
    </row>
    <row r="20" spans="1:14" ht="15.75">
      <c r="A20" s="9" t="s">
        <v>13</v>
      </c>
      <c r="B20" s="9" t="s">
        <v>13</v>
      </c>
      <c r="C20" s="23">
        <v>9</v>
      </c>
      <c r="D20" s="23"/>
      <c r="E20" s="2">
        <v>21</v>
      </c>
      <c r="F20" s="10"/>
      <c r="G20" s="2">
        <v>3</v>
      </c>
      <c r="H20" s="11"/>
      <c r="I20" s="11">
        <f t="shared" si="0"/>
        <v>3</v>
      </c>
      <c r="J20" s="23">
        <v>2</v>
      </c>
      <c r="K20" s="23"/>
      <c r="L20" s="4"/>
      <c r="M20" s="1"/>
      <c r="N20" s="1"/>
    </row>
    <row r="21" spans="1:14" ht="15.75">
      <c r="A21" s="9" t="s">
        <v>14</v>
      </c>
      <c r="B21" s="9" t="s">
        <v>14</v>
      </c>
      <c r="C21" s="23">
        <v>57</v>
      </c>
      <c r="D21" s="23"/>
      <c r="E21" s="2">
        <v>338</v>
      </c>
      <c r="F21" s="10"/>
      <c r="G21" s="2">
        <v>15</v>
      </c>
      <c r="H21" s="11"/>
      <c r="I21" s="11">
        <f t="shared" si="0"/>
        <v>15</v>
      </c>
      <c r="J21" s="23">
        <v>2</v>
      </c>
      <c r="K21" s="23"/>
      <c r="L21" s="4"/>
      <c r="M21" s="1"/>
      <c r="N21" s="1"/>
    </row>
    <row r="22" spans="1:14" ht="15.75">
      <c r="A22" s="9" t="s">
        <v>102</v>
      </c>
      <c r="B22" s="9" t="s">
        <v>72</v>
      </c>
      <c r="C22" s="23">
        <v>4</v>
      </c>
      <c r="D22" s="23"/>
      <c r="E22" s="2">
        <v>80</v>
      </c>
      <c r="F22" s="10"/>
      <c r="G22" s="2">
        <v>16</v>
      </c>
      <c r="H22" s="11"/>
      <c r="I22" s="11">
        <f t="shared" si="0"/>
        <v>16</v>
      </c>
      <c r="J22" s="23">
        <v>4</v>
      </c>
      <c r="K22" s="23"/>
      <c r="L22" s="4"/>
      <c r="M22" s="1"/>
      <c r="N22" s="1"/>
    </row>
    <row r="23" spans="1:14" ht="15.75">
      <c r="A23" s="9" t="s">
        <v>101</v>
      </c>
      <c r="B23" s="9" t="s">
        <v>73</v>
      </c>
      <c r="C23" s="23">
        <v>28</v>
      </c>
      <c r="D23" s="23"/>
      <c r="E23" s="2">
        <v>30</v>
      </c>
      <c r="F23" s="10"/>
      <c r="G23" s="2">
        <v>5</v>
      </c>
      <c r="H23" s="11"/>
      <c r="I23" s="11">
        <f t="shared" si="0"/>
        <v>5</v>
      </c>
      <c r="J23" s="23">
        <v>17</v>
      </c>
      <c r="K23" s="23"/>
      <c r="L23" s="4"/>
      <c r="M23" s="1"/>
      <c r="N23" s="1"/>
    </row>
    <row r="24" spans="1:14" ht="15.75">
      <c r="A24" s="9" t="s">
        <v>98</v>
      </c>
      <c r="B24" s="9" t="s">
        <v>81</v>
      </c>
      <c r="C24" s="23">
        <v>34</v>
      </c>
      <c r="D24" s="23"/>
      <c r="E24" s="2">
        <v>53</v>
      </c>
      <c r="F24" s="10"/>
      <c r="G24" s="2">
        <v>4</v>
      </c>
      <c r="H24" s="11"/>
      <c r="I24" s="11">
        <f t="shared" si="0"/>
        <v>4</v>
      </c>
      <c r="J24" s="23">
        <v>2</v>
      </c>
      <c r="K24" s="23"/>
      <c r="L24" s="4"/>
      <c r="M24" s="1"/>
      <c r="N24" s="1"/>
    </row>
    <row r="25" spans="1:14" ht="15.75">
      <c r="A25" s="9" t="s">
        <v>15</v>
      </c>
      <c r="B25" s="9" t="s">
        <v>15</v>
      </c>
      <c r="C25" s="23">
        <v>127</v>
      </c>
      <c r="D25" s="23"/>
      <c r="E25" s="2">
        <v>290</v>
      </c>
      <c r="F25" s="10"/>
      <c r="G25" s="2">
        <v>18</v>
      </c>
      <c r="H25" s="11"/>
      <c r="I25" s="11">
        <f t="shared" si="0"/>
        <v>18</v>
      </c>
      <c r="J25" s="23">
        <v>2</v>
      </c>
      <c r="K25" s="23"/>
      <c r="L25" s="4"/>
      <c r="M25" s="1"/>
      <c r="N25" s="1"/>
    </row>
    <row r="26" spans="1:14" ht="15.75">
      <c r="A26" s="9" t="s">
        <v>1</v>
      </c>
      <c r="B26" s="9" t="s">
        <v>1</v>
      </c>
      <c r="C26" s="23">
        <v>302</v>
      </c>
      <c r="D26" s="23"/>
      <c r="E26" s="2">
        <v>908</v>
      </c>
      <c r="F26" s="10"/>
      <c r="G26" s="2">
        <v>40</v>
      </c>
      <c r="H26" s="11"/>
      <c r="I26" s="11">
        <f t="shared" si="0"/>
        <v>40</v>
      </c>
      <c r="J26" s="23">
        <v>3</v>
      </c>
      <c r="K26" s="23"/>
      <c r="L26" s="4"/>
      <c r="M26" s="1"/>
      <c r="N26" s="1"/>
    </row>
    <row r="27" spans="1:14" ht="15.75">
      <c r="A27" s="9" t="s">
        <v>16</v>
      </c>
      <c r="B27" s="9" t="s">
        <v>16</v>
      </c>
      <c r="C27" s="23">
        <v>181</v>
      </c>
      <c r="D27" s="23"/>
      <c r="E27" s="2">
        <v>747</v>
      </c>
      <c r="F27" s="10"/>
      <c r="G27" s="2">
        <v>20</v>
      </c>
      <c r="H27" s="11"/>
      <c r="I27" s="11">
        <f t="shared" si="0"/>
        <v>20</v>
      </c>
      <c r="J27" s="23">
        <v>25</v>
      </c>
      <c r="K27" s="23"/>
      <c r="L27" s="4"/>
      <c r="M27" s="1"/>
      <c r="N27" s="1"/>
    </row>
    <row r="28" spans="1:14" ht="15.75">
      <c r="A28" s="9" t="s">
        <v>99</v>
      </c>
      <c r="B28" s="9" t="s">
        <v>17</v>
      </c>
      <c r="C28" s="23">
        <v>52</v>
      </c>
      <c r="D28" s="23"/>
      <c r="E28" s="2">
        <v>118</v>
      </c>
      <c r="F28" s="10"/>
      <c r="G28" s="2">
        <v>4</v>
      </c>
      <c r="H28" s="11"/>
      <c r="I28" s="11">
        <f t="shared" si="0"/>
        <v>4</v>
      </c>
      <c r="J28" s="23">
        <v>2</v>
      </c>
      <c r="K28" s="23"/>
      <c r="L28" s="4"/>
      <c r="M28" s="1"/>
      <c r="N28" s="1"/>
    </row>
    <row r="29" spans="1:14" ht="15.75">
      <c r="A29" s="9" t="s">
        <v>100</v>
      </c>
      <c r="B29" s="9" t="s">
        <v>18</v>
      </c>
      <c r="C29" s="23">
        <v>134</v>
      </c>
      <c r="D29" s="23"/>
      <c r="E29" s="2">
        <v>707</v>
      </c>
      <c r="F29" s="10"/>
      <c r="G29" s="2">
        <v>15</v>
      </c>
      <c r="H29" s="11"/>
      <c r="I29" s="11">
        <f t="shared" si="0"/>
        <v>15</v>
      </c>
      <c r="J29" s="23">
        <v>2</v>
      </c>
      <c r="K29" s="23"/>
      <c r="L29" s="4"/>
      <c r="M29" s="1"/>
      <c r="N29" s="1"/>
    </row>
    <row r="30" spans="1:14" ht="15.75">
      <c r="A30" s="9" t="s">
        <v>103</v>
      </c>
      <c r="B30" s="9" t="s">
        <v>19</v>
      </c>
      <c r="C30" s="23">
        <v>182</v>
      </c>
      <c r="D30" s="23"/>
      <c r="E30" s="2">
        <v>864</v>
      </c>
      <c r="F30" s="10"/>
      <c r="G30" s="2">
        <v>40</v>
      </c>
      <c r="H30" s="11"/>
      <c r="I30" s="11">
        <f t="shared" si="0"/>
        <v>40</v>
      </c>
      <c r="J30" s="23">
        <v>2</v>
      </c>
      <c r="K30" s="23"/>
      <c r="L30" s="4"/>
      <c r="M30" s="1"/>
      <c r="N30" s="1"/>
    </row>
    <row r="31" spans="1:14" ht="15.75">
      <c r="A31" s="9" t="s">
        <v>20</v>
      </c>
      <c r="B31" s="9" t="s">
        <v>20</v>
      </c>
      <c r="C31" s="23">
        <v>149</v>
      </c>
      <c r="D31" s="23"/>
      <c r="E31" s="2">
        <v>745</v>
      </c>
      <c r="F31" s="10"/>
      <c r="G31" s="2">
        <v>52</v>
      </c>
      <c r="H31" s="11"/>
      <c r="I31" s="11">
        <f t="shared" si="0"/>
        <v>52</v>
      </c>
      <c r="J31" s="23">
        <v>25</v>
      </c>
      <c r="K31" s="23"/>
      <c r="L31" s="4"/>
      <c r="M31" s="1"/>
      <c r="N31" s="1"/>
    </row>
    <row r="32" spans="1:14" ht="15.75">
      <c r="A32" s="9" t="s">
        <v>106</v>
      </c>
      <c r="B32" s="9" t="s">
        <v>69</v>
      </c>
      <c r="C32" s="23">
        <v>65</v>
      </c>
      <c r="D32" s="23"/>
      <c r="E32" s="2">
        <v>159</v>
      </c>
      <c r="F32" s="10"/>
      <c r="G32" s="2">
        <v>15</v>
      </c>
      <c r="H32" s="11"/>
      <c r="I32" s="11">
        <f t="shared" si="0"/>
        <v>15</v>
      </c>
      <c r="J32" s="23">
        <v>5</v>
      </c>
      <c r="K32" s="23"/>
      <c r="L32" s="4"/>
      <c r="M32" s="1"/>
      <c r="N32" s="1"/>
    </row>
    <row r="33" spans="1:14" ht="15.75">
      <c r="A33" s="9" t="s">
        <v>21</v>
      </c>
      <c r="B33" s="9" t="s">
        <v>21</v>
      </c>
      <c r="C33" s="23">
        <v>152</v>
      </c>
      <c r="D33" s="23"/>
      <c r="E33" s="2">
        <v>1630</v>
      </c>
      <c r="F33" s="10"/>
      <c r="G33" s="2">
        <v>30</v>
      </c>
      <c r="H33" s="11"/>
      <c r="I33" s="11">
        <f t="shared" si="0"/>
        <v>30</v>
      </c>
      <c r="J33" s="23">
        <v>19</v>
      </c>
      <c r="K33" s="23"/>
      <c r="L33" s="4"/>
      <c r="M33" s="1"/>
      <c r="N33" s="1"/>
    </row>
    <row r="34" spans="1:14" ht="15.75">
      <c r="A34" s="9" t="s">
        <v>22</v>
      </c>
      <c r="B34" s="9" t="s">
        <v>22</v>
      </c>
      <c r="C34" s="23">
        <v>46</v>
      </c>
      <c r="D34" s="23"/>
      <c r="E34" s="2">
        <v>96</v>
      </c>
      <c r="F34" s="10"/>
      <c r="G34" s="2">
        <v>10</v>
      </c>
      <c r="H34" s="11"/>
      <c r="I34" s="11">
        <f t="shared" si="0"/>
        <v>10</v>
      </c>
      <c r="J34" s="23">
        <v>3</v>
      </c>
      <c r="K34" s="23"/>
      <c r="L34" s="4"/>
      <c r="M34" s="1"/>
      <c r="N34" s="1"/>
    </row>
    <row r="35" spans="1:14" ht="15.75">
      <c r="A35" s="9" t="s">
        <v>23</v>
      </c>
      <c r="B35" s="9" t="s">
        <v>23</v>
      </c>
      <c r="C35" s="23">
        <v>39</v>
      </c>
      <c r="D35" s="23"/>
      <c r="E35" s="2">
        <v>650</v>
      </c>
      <c r="F35" s="10"/>
      <c r="G35" s="2">
        <v>6</v>
      </c>
      <c r="H35" s="11"/>
      <c r="I35" s="11">
        <f t="shared" si="0"/>
        <v>6</v>
      </c>
      <c r="J35" s="23">
        <v>7</v>
      </c>
      <c r="K35" s="23"/>
      <c r="L35" s="4"/>
      <c r="M35" s="1"/>
      <c r="N35" s="1"/>
    </row>
    <row r="36" spans="1:14" ht="15.75">
      <c r="A36" s="9" t="s">
        <v>105</v>
      </c>
      <c r="B36" s="9" t="s">
        <v>24</v>
      </c>
      <c r="C36" s="23">
        <v>51</v>
      </c>
      <c r="D36" s="23"/>
      <c r="E36" s="2">
        <v>152</v>
      </c>
      <c r="F36" s="10"/>
      <c r="G36" s="2">
        <v>10</v>
      </c>
      <c r="H36" s="11"/>
      <c r="I36" s="11">
        <f t="shared" si="0"/>
        <v>10</v>
      </c>
      <c r="J36" s="23">
        <v>2</v>
      </c>
      <c r="K36" s="23"/>
      <c r="L36" s="4"/>
      <c r="M36" s="1"/>
      <c r="N36" s="1"/>
    </row>
    <row r="37" spans="1:14" ht="15.75">
      <c r="A37" s="9" t="s">
        <v>104</v>
      </c>
      <c r="B37" s="9" t="s">
        <v>25</v>
      </c>
      <c r="C37" s="23">
        <v>111</v>
      </c>
      <c r="D37" s="23"/>
      <c r="E37" s="2">
        <v>450</v>
      </c>
      <c r="F37" s="10"/>
      <c r="G37" s="2">
        <v>15</v>
      </c>
      <c r="H37" s="11"/>
      <c r="I37" s="11">
        <f t="shared" si="0"/>
        <v>15</v>
      </c>
      <c r="J37" s="23">
        <v>4</v>
      </c>
      <c r="K37" s="23"/>
      <c r="L37" s="4"/>
      <c r="M37" s="1"/>
      <c r="N37" s="1"/>
    </row>
    <row r="38" spans="1:14" ht="15.75">
      <c r="A38" s="9" t="s">
        <v>26</v>
      </c>
      <c r="B38" s="9" t="s">
        <v>26</v>
      </c>
      <c r="C38" s="23">
        <v>84</v>
      </c>
      <c r="D38" s="23"/>
      <c r="E38" s="2">
        <v>255</v>
      </c>
      <c r="F38" s="10"/>
      <c r="G38" s="2">
        <v>50</v>
      </c>
      <c r="H38" s="11"/>
      <c r="I38" s="11">
        <f t="shared" si="0"/>
        <v>50</v>
      </c>
      <c r="J38" s="23">
        <v>18</v>
      </c>
      <c r="K38" s="23"/>
      <c r="L38" s="4"/>
      <c r="M38" s="1"/>
      <c r="N38" s="1"/>
    </row>
    <row r="39" spans="1:14" ht="15.75">
      <c r="A39" s="9" t="s">
        <v>27</v>
      </c>
      <c r="B39" s="9" t="s">
        <v>27</v>
      </c>
      <c r="C39" s="23">
        <v>69</v>
      </c>
      <c r="D39" s="23"/>
      <c r="E39" s="2">
        <v>122</v>
      </c>
      <c r="F39" s="10"/>
      <c r="G39" s="2">
        <v>15</v>
      </c>
      <c r="H39" s="11"/>
      <c r="I39" s="11">
        <f t="shared" si="0"/>
        <v>15</v>
      </c>
      <c r="J39" s="23">
        <v>9</v>
      </c>
      <c r="K39" s="23"/>
      <c r="L39" s="4"/>
      <c r="M39" s="1"/>
      <c r="N39" s="1"/>
    </row>
    <row r="40" spans="1:14" ht="15.75">
      <c r="A40" s="9" t="s">
        <v>28</v>
      </c>
      <c r="B40" s="9" t="s">
        <v>28</v>
      </c>
      <c r="C40" s="23">
        <v>17</v>
      </c>
      <c r="D40" s="23"/>
      <c r="E40" s="2">
        <v>15</v>
      </c>
      <c r="F40" s="10"/>
      <c r="G40" s="2">
        <v>3</v>
      </c>
      <c r="H40" s="11"/>
      <c r="I40" s="11">
        <f t="shared" si="0"/>
        <v>3</v>
      </c>
      <c r="J40" s="23">
        <v>6</v>
      </c>
      <c r="K40" s="23"/>
      <c r="L40" s="4"/>
      <c r="M40" s="1"/>
      <c r="N40" s="1"/>
    </row>
    <row r="41" spans="1:14" ht="15.75">
      <c r="A41" s="9" t="s">
        <v>110</v>
      </c>
      <c r="B41" s="9" t="s">
        <v>74</v>
      </c>
      <c r="C41" s="23">
        <v>1</v>
      </c>
      <c r="D41" s="23"/>
      <c r="E41" s="2">
        <v>4</v>
      </c>
      <c r="F41" s="10"/>
      <c r="G41" s="2">
        <v>2</v>
      </c>
      <c r="H41" s="11"/>
      <c r="I41" s="11">
        <f t="shared" si="0"/>
        <v>2</v>
      </c>
      <c r="J41" s="23">
        <v>2</v>
      </c>
      <c r="K41" s="23"/>
      <c r="L41" s="4"/>
      <c r="M41" s="1"/>
      <c r="N41" s="1"/>
    </row>
    <row r="42" spans="1:14" ht="15.75">
      <c r="A42" s="9" t="s">
        <v>111</v>
      </c>
      <c r="B42" s="9" t="s">
        <v>29</v>
      </c>
      <c r="C42" s="23">
        <v>66</v>
      </c>
      <c r="D42" s="23"/>
      <c r="E42" s="2">
        <v>465</v>
      </c>
      <c r="F42" s="10"/>
      <c r="G42" s="2">
        <v>28</v>
      </c>
      <c r="H42" s="11"/>
      <c r="I42" s="11">
        <f t="shared" si="0"/>
        <v>28</v>
      </c>
      <c r="J42" s="23">
        <v>2</v>
      </c>
      <c r="K42" s="23"/>
      <c r="L42" s="4"/>
      <c r="M42" s="1"/>
      <c r="N42" s="1"/>
    </row>
    <row r="43" spans="1:14" ht="15.75">
      <c r="A43" s="9" t="s">
        <v>112</v>
      </c>
      <c r="B43" s="9" t="s">
        <v>65</v>
      </c>
      <c r="C43" s="23">
        <v>16</v>
      </c>
      <c r="D43" s="23"/>
      <c r="E43" s="2">
        <v>125</v>
      </c>
      <c r="F43" s="10"/>
      <c r="G43" s="2">
        <v>5</v>
      </c>
      <c r="H43" s="11"/>
      <c r="I43" s="11">
        <f t="shared" si="0"/>
        <v>5</v>
      </c>
      <c r="J43" s="23">
        <v>2</v>
      </c>
      <c r="K43" s="23"/>
      <c r="L43" s="4"/>
      <c r="M43" s="1"/>
      <c r="N43" s="1"/>
    </row>
    <row r="44" spans="1:14" ht="15.75">
      <c r="A44" s="9" t="s">
        <v>30</v>
      </c>
      <c r="B44" s="9" t="s">
        <v>30</v>
      </c>
      <c r="C44" s="23">
        <v>125</v>
      </c>
      <c r="D44" s="23"/>
      <c r="E44" s="2">
        <v>1370</v>
      </c>
      <c r="F44" s="10"/>
      <c r="G44" s="2">
        <v>10</v>
      </c>
      <c r="H44" s="11"/>
      <c r="I44" s="11">
        <f t="shared" si="0"/>
        <v>10</v>
      </c>
      <c r="J44" s="23">
        <v>19</v>
      </c>
      <c r="K44" s="23"/>
      <c r="L44" s="4"/>
      <c r="M44" s="1"/>
      <c r="N44" s="1"/>
    </row>
    <row r="45" spans="1:14" ht="15.75">
      <c r="A45" s="9" t="s">
        <v>31</v>
      </c>
      <c r="B45" s="9" t="s">
        <v>31</v>
      </c>
      <c r="C45" s="23">
        <v>74</v>
      </c>
      <c r="D45" s="23"/>
      <c r="E45" s="2">
        <v>467</v>
      </c>
      <c r="F45" s="10"/>
      <c r="G45" s="2">
        <v>30</v>
      </c>
      <c r="H45" s="11"/>
      <c r="I45" s="11">
        <f t="shared" si="0"/>
        <v>30</v>
      </c>
      <c r="J45" s="23">
        <v>3</v>
      </c>
      <c r="K45" s="23"/>
      <c r="L45" s="4"/>
      <c r="M45" s="1"/>
      <c r="N45" s="1"/>
    </row>
    <row r="46" spans="1:14" ht="15.75">
      <c r="A46" s="9" t="s">
        <v>113</v>
      </c>
      <c r="B46" s="9" t="s">
        <v>32</v>
      </c>
      <c r="C46" s="23">
        <v>284</v>
      </c>
      <c r="D46" s="23"/>
      <c r="E46" s="2">
        <v>880</v>
      </c>
      <c r="F46" s="10"/>
      <c r="G46" s="2">
        <v>70</v>
      </c>
      <c r="H46" s="11"/>
      <c r="I46" s="11">
        <f t="shared" si="0"/>
        <v>70</v>
      </c>
      <c r="J46" s="23">
        <v>34</v>
      </c>
      <c r="K46" s="23"/>
      <c r="L46" s="4"/>
      <c r="M46" s="1"/>
      <c r="N46" s="1"/>
    </row>
    <row r="47" spans="1:14" ht="15.75">
      <c r="A47" s="9" t="s">
        <v>114</v>
      </c>
      <c r="B47" s="9" t="s">
        <v>43</v>
      </c>
      <c r="C47" s="23">
        <v>109</v>
      </c>
      <c r="D47" s="23"/>
      <c r="E47" s="2">
        <v>346</v>
      </c>
      <c r="F47" s="10"/>
      <c r="G47" s="2">
        <v>20</v>
      </c>
      <c r="H47" s="11"/>
      <c r="I47" s="11">
        <f t="shared" si="0"/>
        <v>20</v>
      </c>
      <c r="J47" s="23">
        <v>2</v>
      </c>
      <c r="K47" s="23"/>
      <c r="L47" s="4"/>
      <c r="M47" s="1"/>
      <c r="N47" s="1"/>
    </row>
    <row r="48" spans="1:14" ht="15.75">
      <c r="A48" s="9" t="s">
        <v>77</v>
      </c>
      <c r="B48" s="9" t="s">
        <v>77</v>
      </c>
      <c r="C48" s="23">
        <v>15</v>
      </c>
      <c r="D48" s="23"/>
      <c r="E48" s="2">
        <v>50</v>
      </c>
      <c r="F48" s="10"/>
      <c r="G48" s="2">
        <v>3</v>
      </c>
      <c r="H48" s="11"/>
      <c r="I48" s="11">
        <f t="shared" si="0"/>
        <v>3</v>
      </c>
      <c r="J48" s="23">
        <v>4</v>
      </c>
      <c r="K48" s="23"/>
      <c r="L48" s="4"/>
      <c r="M48" s="1"/>
      <c r="N48" s="1"/>
    </row>
    <row r="49" spans="1:14" ht="15.75">
      <c r="A49" s="9" t="s">
        <v>64</v>
      </c>
      <c r="B49" s="9" t="s">
        <v>64</v>
      </c>
      <c r="C49" s="23">
        <v>51</v>
      </c>
      <c r="D49" s="23"/>
      <c r="E49" s="2">
        <v>145</v>
      </c>
      <c r="F49" s="10"/>
      <c r="G49" s="2">
        <v>15</v>
      </c>
      <c r="H49" s="11"/>
      <c r="I49" s="11">
        <f t="shared" si="0"/>
        <v>15</v>
      </c>
      <c r="J49" s="23">
        <v>8</v>
      </c>
      <c r="K49" s="23"/>
      <c r="L49" s="4"/>
      <c r="M49" s="1"/>
      <c r="N49" s="1"/>
    </row>
    <row r="50" spans="1:14" ht="15.75">
      <c r="A50" s="9" t="s">
        <v>33</v>
      </c>
      <c r="B50" s="9" t="s">
        <v>33</v>
      </c>
      <c r="C50" s="23">
        <v>42</v>
      </c>
      <c r="D50" s="23"/>
      <c r="E50" s="2">
        <v>72</v>
      </c>
      <c r="F50" s="10"/>
      <c r="G50" s="2">
        <v>3</v>
      </c>
      <c r="H50" s="11"/>
      <c r="I50" s="11">
        <f t="shared" si="0"/>
        <v>3</v>
      </c>
      <c r="J50" s="23">
        <v>9</v>
      </c>
      <c r="K50" s="23"/>
      <c r="L50" s="4"/>
      <c r="M50" s="1"/>
      <c r="N50" s="1"/>
    </row>
    <row r="51" spans="1:14" ht="15.75">
      <c r="A51" s="9" t="s">
        <v>34</v>
      </c>
      <c r="B51" s="9" t="s">
        <v>34</v>
      </c>
      <c r="C51" s="23">
        <v>50</v>
      </c>
      <c r="D51" s="23"/>
      <c r="E51" s="2">
        <v>109</v>
      </c>
      <c r="F51" s="10"/>
      <c r="G51" s="2">
        <v>20</v>
      </c>
      <c r="H51" s="11"/>
      <c r="I51" s="11">
        <f t="shared" si="0"/>
        <v>20</v>
      </c>
      <c r="J51" s="23">
        <v>2</v>
      </c>
      <c r="K51" s="23"/>
      <c r="L51" s="4"/>
      <c r="M51" s="1"/>
      <c r="N51" s="1"/>
    </row>
    <row r="52" spans="1:14" ht="15.75">
      <c r="A52" s="9" t="s">
        <v>35</v>
      </c>
      <c r="B52" s="9" t="s">
        <v>35</v>
      </c>
      <c r="C52" s="23">
        <v>118</v>
      </c>
      <c r="D52" s="23"/>
      <c r="E52" s="2">
        <v>396</v>
      </c>
      <c r="F52" s="10"/>
      <c r="G52" s="2">
        <v>25</v>
      </c>
      <c r="H52" s="11"/>
      <c r="I52" s="11">
        <f t="shared" si="0"/>
        <v>25</v>
      </c>
      <c r="J52" s="23">
        <v>8</v>
      </c>
      <c r="K52" s="23"/>
      <c r="L52" s="4"/>
      <c r="M52" s="1"/>
      <c r="N52" s="1"/>
    </row>
    <row r="53" spans="1:14" ht="15.75">
      <c r="A53" s="9" t="s">
        <v>75</v>
      </c>
      <c r="B53" s="9" t="s">
        <v>75</v>
      </c>
      <c r="C53" s="23">
        <v>39</v>
      </c>
      <c r="D53" s="23"/>
      <c r="E53" s="2">
        <v>84</v>
      </c>
      <c r="F53" s="10"/>
      <c r="G53" s="2">
        <v>10</v>
      </c>
      <c r="H53" s="11"/>
      <c r="I53" s="11">
        <f t="shared" si="0"/>
        <v>10</v>
      </c>
      <c r="J53" s="23">
        <v>2</v>
      </c>
      <c r="K53" s="23"/>
      <c r="L53" s="4"/>
      <c r="M53" s="1"/>
      <c r="N53" s="1"/>
    </row>
    <row r="54" spans="1:14" ht="15.75">
      <c r="A54" s="9" t="s">
        <v>36</v>
      </c>
      <c r="B54" s="9" t="s">
        <v>36</v>
      </c>
      <c r="C54" s="23">
        <v>87</v>
      </c>
      <c r="D54" s="23"/>
      <c r="E54" s="2">
        <v>30</v>
      </c>
      <c r="F54" s="10"/>
      <c r="G54" s="2">
        <v>30</v>
      </c>
      <c r="H54" s="11"/>
      <c r="I54" s="11">
        <f t="shared" si="0"/>
        <v>30</v>
      </c>
      <c r="J54" s="23">
        <v>19</v>
      </c>
      <c r="K54" s="23"/>
      <c r="L54" s="4"/>
      <c r="M54" s="1"/>
      <c r="N54" s="1"/>
    </row>
    <row r="55" spans="1:14" ht="15.75">
      <c r="A55" s="9" t="s">
        <v>37</v>
      </c>
      <c r="B55" s="9" t="s">
        <v>37</v>
      </c>
      <c r="C55" s="23">
        <v>51</v>
      </c>
      <c r="D55" s="23"/>
      <c r="E55" s="2">
        <v>83</v>
      </c>
      <c r="F55" s="10"/>
      <c r="G55" s="2">
        <v>10</v>
      </c>
      <c r="H55" s="11"/>
      <c r="I55" s="11">
        <f t="shared" si="0"/>
        <v>10</v>
      </c>
      <c r="J55" s="23">
        <v>3</v>
      </c>
      <c r="K55" s="23"/>
      <c r="L55" s="4"/>
      <c r="M55" s="1"/>
      <c r="N55" s="1"/>
    </row>
    <row r="56" spans="1:14" ht="15.75">
      <c r="A56" s="9" t="s">
        <v>115</v>
      </c>
      <c r="B56" s="9" t="s">
        <v>67</v>
      </c>
      <c r="C56" s="23">
        <v>13</v>
      </c>
      <c r="D56" s="23"/>
      <c r="E56" s="2">
        <v>91</v>
      </c>
      <c r="F56" s="10"/>
      <c r="G56" s="2">
        <v>8</v>
      </c>
      <c r="H56" s="11"/>
      <c r="I56" s="11">
        <f t="shared" si="0"/>
        <v>8</v>
      </c>
      <c r="J56" s="23">
        <v>2</v>
      </c>
      <c r="K56" s="23"/>
      <c r="L56" s="4"/>
      <c r="M56" s="1"/>
      <c r="N56" s="1"/>
    </row>
    <row r="57" spans="1:14" ht="15.75">
      <c r="A57" s="9" t="s">
        <v>38</v>
      </c>
      <c r="B57" s="9" t="s">
        <v>38</v>
      </c>
      <c r="C57" s="23">
        <v>72</v>
      </c>
      <c r="D57" s="23"/>
      <c r="E57" s="2">
        <v>336</v>
      </c>
      <c r="F57" s="10"/>
      <c r="G57" s="2">
        <v>55</v>
      </c>
      <c r="H57" s="11"/>
      <c r="I57" s="11">
        <f t="shared" si="0"/>
        <v>55</v>
      </c>
      <c r="J57" s="23">
        <v>3</v>
      </c>
      <c r="K57" s="23"/>
      <c r="L57" s="4"/>
      <c r="M57" s="1"/>
      <c r="N57" s="1"/>
    </row>
    <row r="58" spans="1:14" ht="15.75">
      <c r="A58" s="9" t="s">
        <v>39</v>
      </c>
      <c r="B58" s="9" t="s">
        <v>39</v>
      </c>
      <c r="C58" s="23">
        <v>497</v>
      </c>
      <c r="D58" s="23"/>
      <c r="E58" s="2">
        <v>2015</v>
      </c>
      <c r="F58" s="10"/>
      <c r="G58" s="2">
        <v>70</v>
      </c>
      <c r="H58" s="11"/>
      <c r="I58" s="11">
        <f t="shared" si="0"/>
        <v>70</v>
      </c>
      <c r="J58" s="23">
        <v>8</v>
      </c>
      <c r="K58" s="23"/>
      <c r="L58" s="4"/>
      <c r="M58" s="1"/>
      <c r="N58" s="1"/>
    </row>
    <row r="59" spans="1:14" ht="15.75">
      <c r="A59" s="9" t="s">
        <v>40</v>
      </c>
      <c r="B59" s="9" t="s">
        <v>40</v>
      </c>
      <c r="C59" s="23">
        <v>90</v>
      </c>
      <c r="D59" s="23"/>
      <c r="E59" s="2">
        <v>452</v>
      </c>
      <c r="F59" s="10"/>
      <c r="G59" s="2">
        <v>25</v>
      </c>
      <c r="H59" s="11"/>
      <c r="I59" s="11">
        <f t="shared" si="0"/>
        <v>25</v>
      </c>
      <c r="J59" s="23">
        <v>3</v>
      </c>
      <c r="K59" s="23"/>
      <c r="L59" s="4"/>
      <c r="M59" s="1"/>
      <c r="N59" s="1"/>
    </row>
    <row r="60" spans="1:14" ht="15.75">
      <c r="A60" s="9" t="s">
        <v>41</v>
      </c>
      <c r="B60" s="9" t="s">
        <v>41</v>
      </c>
      <c r="C60" s="23">
        <v>163</v>
      </c>
      <c r="D60" s="23"/>
      <c r="E60" s="2">
        <v>3260</v>
      </c>
      <c r="F60" s="10"/>
      <c r="G60" s="2">
        <v>20</v>
      </c>
      <c r="H60" s="11"/>
      <c r="I60" s="11">
        <f t="shared" si="0"/>
        <v>20</v>
      </c>
      <c r="J60" s="23">
        <v>10</v>
      </c>
      <c r="K60" s="23"/>
      <c r="L60" s="4"/>
      <c r="M60" s="1"/>
      <c r="N60" s="1"/>
    </row>
    <row r="61" spans="1:14" ht="15.75">
      <c r="A61" s="9" t="s">
        <v>42</v>
      </c>
      <c r="B61" s="9" t="s">
        <v>42</v>
      </c>
      <c r="C61" s="23">
        <v>357</v>
      </c>
      <c r="D61" s="23"/>
      <c r="E61" s="2">
        <v>460</v>
      </c>
      <c r="F61" s="10"/>
      <c r="G61" s="2">
        <v>35</v>
      </c>
      <c r="H61" s="11"/>
      <c r="I61" s="11">
        <f t="shared" si="0"/>
        <v>35</v>
      </c>
      <c r="J61" s="23">
        <v>50</v>
      </c>
      <c r="K61" s="23"/>
      <c r="L61" s="4"/>
      <c r="M61" s="1"/>
      <c r="N61" s="1"/>
    </row>
    <row r="62" spans="1:14" ht="15.75">
      <c r="A62" s="9" t="s">
        <v>44</v>
      </c>
      <c r="B62" s="9" t="s">
        <v>44</v>
      </c>
      <c r="C62" s="23">
        <v>113</v>
      </c>
      <c r="D62" s="23"/>
      <c r="E62" s="2">
        <v>258</v>
      </c>
      <c r="F62" s="10"/>
      <c r="G62" s="2">
        <v>25</v>
      </c>
      <c r="H62" s="11"/>
      <c r="I62" s="11">
        <f t="shared" si="0"/>
        <v>25</v>
      </c>
      <c r="J62" s="23">
        <v>15</v>
      </c>
      <c r="K62" s="23"/>
      <c r="L62" s="4"/>
      <c r="M62" s="1"/>
      <c r="N62" s="1"/>
    </row>
    <row r="63" spans="1:14" ht="15.75">
      <c r="A63" s="19" t="s">
        <v>79</v>
      </c>
      <c r="B63" s="9" t="s">
        <v>79</v>
      </c>
      <c r="C63" s="23">
        <v>638</v>
      </c>
      <c r="D63" s="23"/>
      <c r="E63" s="2">
        <v>6380</v>
      </c>
      <c r="F63" s="10"/>
      <c r="G63" s="2">
        <v>110</v>
      </c>
      <c r="H63" s="11"/>
      <c r="I63" s="11">
        <f t="shared" si="0"/>
        <v>110</v>
      </c>
      <c r="J63" s="23">
        <v>20</v>
      </c>
      <c r="K63" s="23"/>
      <c r="L63" s="4"/>
      <c r="M63" s="1"/>
      <c r="N63" s="1"/>
    </row>
    <row r="64" spans="1:14" ht="15.75">
      <c r="A64" s="19" t="s">
        <v>45</v>
      </c>
      <c r="B64" s="9" t="s">
        <v>45</v>
      </c>
      <c r="C64" s="23">
        <v>276</v>
      </c>
      <c r="D64" s="23"/>
      <c r="E64" s="2">
        <v>1141</v>
      </c>
      <c r="F64" s="10"/>
      <c r="G64" s="2">
        <v>90</v>
      </c>
      <c r="H64" s="11"/>
      <c r="I64" s="11">
        <f t="shared" si="0"/>
        <v>90</v>
      </c>
      <c r="J64" s="23">
        <v>21</v>
      </c>
      <c r="K64" s="23"/>
      <c r="L64" s="4"/>
      <c r="M64" s="1"/>
      <c r="N64" s="1"/>
    </row>
    <row r="65" spans="1:14" ht="15.75">
      <c r="A65" s="19" t="s">
        <v>46</v>
      </c>
      <c r="B65" s="9" t="s">
        <v>46</v>
      </c>
      <c r="C65" s="23">
        <v>28</v>
      </c>
      <c r="D65" s="23"/>
      <c r="E65" s="2">
        <v>28</v>
      </c>
      <c r="F65" s="10"/>
      <c r="G65" s="2">
        <v>10</v>
      </c>
      <c r="H65" s="11"/>
      <c r="I65" s="11">
        <f t="shared" si="0"/>
        <v>10</v>
      </c>
      <c r="J65" s="23">
        <v>2</v>
      </c>
      <c r="K65" s="23"/>
      <c r="L65" s="4"/>
      <c r="M65" s="1"/>
      <c r="N65" s="1"/>
    </row>
    <row r="66" spans="1:14" ht="15.75">
      <c r="A66" s="19" t="s">
        <v>47</v>
      </c>
      <c r="B66" s="9" t="s">
        <v>47</v>
      </c>
      <c r="C66" s="23">
        <v>15</v>
      </c>
      <c r="D66" s="23"/>
      <c r="E66" s="2">
        <v>190</v>
      </c>
      <c r="F66" s="10"/>
      <c r="G66" s="2">
        <v>15</v>
      </c>
      <c r="H66" s="11"/>
      <c r="I66" s="11">
        <f t="shared" si="0"/>
        <v>15</v>
      </c>
      <c r="J66" s="23">
        <v>2</v>
      </c>
      <c r="K66" s="23"/>
      <c r="L66" s="4"/>
      <c r="M66" s="1"/>
      <c r="N66" s="1"/>
    </row>
    <row r="67" spans="1:14" ht="15.75">
      <c r="A67" s="19" t="s">
        <v>116</v>
      </c>
      <c r="B67" s="9" t="s">
        <v>48</v>
      </c>
      <c r="C67" s="23">
        <v>50</v>
      </c>
      <c r="D67" s="23"/>
      <c r="E67" s="2">
        <v>375</v>
      </c>
      <c r="F67" s="10"/>
      <c r="G67" s="2">
        <v>15</v>
      </c>
      <c r="H67" s="11"/>
      <c r="I67" s="11">
        <f t="shared" si="0"/>
        <v>15</v>
      </c>
      <c r="J67" s="23">
        <v>8</v>
      </c>
      <c r="K67" s="23"/>
      <c r="L67" s="4"/>
      <c r="M67" s="1"/>
      <c r="N67" s="1"/>
    </row>
    <row r="68" spans="1:14" ht="15.75">
      <c r="A68" s="19" t="s">
        <v>107</v>
      </c>
      <c r="B68" s="9" t="s">
        <v>49</v>
      </c>
      <c r="C68" s="23">
        <v>155</v>
      </c>
      <c r="D68" s="23"/>
      <c r="E68" s="2">
        <v>545</v>
      </c>
      <c r="F68" s="10"/>
      <c r="G68" s="2">
        <v>8</v>
      </c>
      <c r="H68" s="11"/>
      <c r="I68" s="11">
        <f t="shared" si="0"/>
        <v>8</v>
      </c>
      <c r="J68" s="23">
        <v>7</v>
      </c>
      <c r="K68" s="23"/>
      <c r="L68" s="4"/>
      <c r="M68" s="1"/>
      <c r="N68" s="1"/>
    </row>
    <row r="69" spans="1:14" ht="15.75">
      <c r="A69" s="19" t="s">
        <v>117</v>
      </c>
      <c r="B69" s="9" t="s">
        <v>68</v>
      </c>
      <c r="C69" s="23">
        <v>60</v>
      </c>
      <c r="D69" s="23"/>
      <c r="E69" s="2">
        <v>304</v>
      </c>
      <c r="F69" s="10"/>
      <c r="G69" s="2">
        <v>44</v>
      </c>
      <c r="H69" s="11"/>
      <c r="I69" s="11">
        <f t="shared" si="0"/>
        <v>44</v>
      </c>
      <c r="J69" s="23">
        <v>7</v>
      </c>
      <c r="K69" s="23"/>
      <c r="L69" s="4"/>
      <c r="M69" s="1"/>
      <c r="N69" s="1"/>
    </row>
    <row r="70" spans="1:14" ht="15.75">
      <c r="A70" s="19" t="s">
        <v>50</v>
      </c>
      <c r="B70" s="9" t="s">
        <v>50</v>
      </c>
      <c r="C70" s="23">
        <v>42</v>
      </c>
      <c r="D70" s="23"/>
      <c r="E70" s="2">
        <v>94</v>
      </c>
      <c r="F70" s="10"/>
      <c r="G70" s="2">
        <v>9</v>
      </c>
      <c r="H70" s="11"/>
      <c r="I70" s="11">
        <f aca="true" t="shared" si="1" ref="I70:I86">SUM(G70:H70)</f>
        <v>9</v>
      </c>
      <c r="J70" s="23">
        <v>2</v>
      </c>
      <c r="K70" s="23"/>
      <c r="L70" s="4"/>
      <c r="M70" s="1"/>
      <c r="N70" s="1"/>
    </row>
    <row r="71" spans="1:14" ht="15.75">
      <c r="A71" s="19" t="s">
        <v>51</v>
      </c>
      <c r="B71" s="9" t="s">
        <v>51</v>
      </c>
      <c r="C71" s="23">
        <v>161</v>
      </c>
      <c r="D71" s="23"/>
      <c r="E71" s="2">
        <v>322</v>
      </c>
      <c r="F71" s="10"/>
      <c r="G71" s="2">
        <v>15</v>
      </c>
      <c r="H71" s="11"/>
      <c r="I71" s="11">
        <f t="shared" si="1"/>
        <v>15</v>
      </c>
      <c r="J71" s="23">
        <v>2</v>
      </c>
      <c r="K71" s="23"/>
      <c r="L71" s="4"/>
      <c r="M71" s="1"/>
      <c r="N71" s="1"/>
    </row>
    <row r="72" spans="1:14" ht="15.75">
      <c r="A72" s="19" t="s">
        <v>52</v>
      </c>
      <c r="B72" s="9" t="s">
        <v>52</v>
      </c>
      <c r="C72" s="23">
        <v>291</v>
      </c>
      <c r="D72" s="23"/>
      <c r="E72" s="2">
        <v>995</v>
      </c>
      <c r="F72" s="10"/>
      <c r="G72" s="2">
        <v>25</v>
      </c>
      <c r="H72" s="11"/>
      <c r="I72" s="11">
        <f t="shared" si="1"/>
        <v>25</v>
      </c>
      <c r="J72" s="23">
        <v>3</v>
      </c>
      <c r="K72" s="23"/>
      <c r="L72" s="4"/>
      <c r="M72" s="1"/>
      <c r="N72" s="1"/>
    </row>
    <row r="73" spans="1:14" ht="15.75">
      <c r="A73" s="19" t="s">
        <v>53</v>
      </c>
      <c r="B73" s="9" t="s">
        <v>53</v>
      </c>
      <c r="C73" s="23">
        <v>14</v>
      </c>
      <c r="D73" s="23"/>
      <c r="E73" s="2">
        <v>105</v>
      </c>
      <c r="F73" s="10"/>
      <c r="G73" s="2">
        <v>6</v>
      </c>
      <c r="H73" s="11"/>
      <c r="I73" s="11">
        <f t="shared" si="1"/>
        <v>6</v>
      </c>
      <c r="J73" s="23">
        <v>5</v>
      </c>
      <c r="K73" s="23"/>
      <c r="L73" s="4"/>
      <c r="M73" s="1"/>
      <c r="N73" s="1"/>
    </row>
    <row r="74" spans="1:14" ht="15.75">
      <c r="A74" s="19" t="s">
        <v>118</v>
      </c>
      <c r="B74" s="9" t="s">
        <v>54</v>
      </c>
      <c r="C74" s="23">
        <v>34</v>
      </c>
      <c r="D74" s="23"/>
      <c r="E74" s="2">
        <v>89</v>
      </c>
      <c r="F74" s="10"/>
      <c r="G74" s="2">
        <v>10</v>
      </c>
      <c r="H74" s="11"/>
      <c r="I74" s="11">
        <f t="shared" si="1"/>
        <v>10</v>
      </c>
      <c r="J74" s="23">
        <v>4</v>
      </c>
      <c r="K74" s="23"/>
      <c r="L74" s="4"/>
      <c r="M74" s="1"/>
      <c r="N74" s="1"/>
    </row>
    <row r="75" spans="1:14" ht="15.75">
      <c r="A75" s="19" t="s">
        <v>119</v>
      </c>
      <c r="B75" s="9" t="s">
        <v>55</v>
      </c>
      <c r="C75" s="23">
        <v>89</v>
      </c>
      <c r="D75" s="23"/>
      <c r="E75" s="2">
        <v>259</v>
      </c>
      <c r="F75" s="10"/>
      <c r="G75" s="2">
        <v>25</v>
      </c>
      <c r="H75" s="11"/>
      <c r="I75" s="11">
        <f t="shared" si="1"/>
        <v>25</v>
      </c>
      <c r="J75" s="23">
        <v>3</v>
      </c>
      <c r="K75" s="23"/>
      <c r="L75" s="4"/>
      <c r="M75" s="1"/>
      <c r="N75" s="1"/>
    </row>
    <row r="76" spans="1:14" ht="15.75">
      <c r="A76" s="19" t="s">
        <v>78</v>
      </c>
      <c r="B76" s="9" t="s">
        <v>78</v>
      </c>
      <c r="C76" s="23">
        <v>287</v>
      </c>
      <c r="D76" s="23"/>
      <c r="E76" s="2">
        <v>400</v>
      </c>
      <c r="F76" s="10"/>
      <c r="G76" s="2">
        <v>23</v>
      </c>
      <c r="H76" s="11"/>
      <c r="I76" s="11">
        <f t="shared" si="1"/>
        <v>23</v>
      </c>
      <c r="J76" s="23">
        <v>15</v>
      </c>
      <c r="K76" s="23"/>
      <c r="L76" s="4"/>
      <c r="M76" s="1"/>
      <c r="N76" s="1"/>
    </row>
    <row r="77" spans="1:14" ht="15.75">
      <c r="A77" s="19" t="s">
        <v>76</v>
      </c>
      <c r="B77" s="9" t="s">
        <v>76</v>
      </c>
      <c r="C77" s="23">
        <v>14</v>
      </c>
      <c r="D77" s="23"/>
      <c r="E77" s="2">
        <v>14</v>
      </c>
      <c r="F77" s="10"/>
      <c r="G77" s="2">
        <v>10</v>
      </c>
      <c r="H77" s="11"/>
      <c r="I77" s="11">
        <f t="shared" si="1"/>
        <v>10</v>
      </c>
      <c r="J77" s="23">
        <v>6</v>
      </c>
      <c r="K77" s="23"/>
      <c r="L77" s="4"/>
      <c r="M77" s="1"/>
      <c r="N77" s="1"/>
    </row>
    <row r="78" spans="1:14" ht="15.75">
      <c r="A78" s="19" t="s">
        <v>56</v>
      </c>
      <c r="B78" s="9" t="s">
        <v>56</v>
      </c>
      <c r="C78" s="23">
        <v>178</v>
      </c>
      <c r="D78" s="23"/>
      <c r="E78" s="2">
        <v>905</v>
      </c>
      <c r="F78" s="10"/>
      <c r="G78" s="2">
        <v>25</v>
      </c>
      <c r="H78" s="11"/>
      <c r="I78" s="11">
        <f t="shared" si="1"/>
        <v>25</v>
      </c>
      <c r="J78" s="23">
        <v>10</v>
      </c>
      <c r="K78" s="23"/>
      <c r="L78" s="4"/>
      <c r="M78" s="1"/>
      <c r="N78" s="1"/>
    </row>
    <row r="79" spans="1:14" ht="15.75">
      <c r="A79" s="19" t="s">
        <v>57</v>
      </c>
      <c r="B79" s="9" t="s">
        <v>57</v>
      </c>
      <c r="C79" s="23">
        <v>165</v>
      </c>
      <c r="D79" s="23"/>
      <c r="E79" s="2">
        <v>470</v>
      </c>
      <c r="F79" s="10"/>
      <c r="G79" s="2">
        <v>20</v>
      </c>
      <c r="H79" s="11"/>
      <c r="I79" s="11">
        <f t="shared" si="1"/>
        <v>20</v>
      </c>
      <c r="J79" s="23">
        <v>2</v>
      </c>
      <c r="K79" s="23"/>
      <c r="L79" s="4"/>
      <c r="M79" s="1"/>
      <c r="N79" s="1"/>
    </row>
    <row r="80" spans="1:14" ht="15.75">
      <c r="A80" s="19" t="s">
        <v>120</v>
      </c>
      <c r="B80" s="9" t="s">
        <v>58</v>
      </c>
      <c r="C80" s="23">
        <v>94</v>
      </c>
      <c r="D80" s="23"/>
      <c r="E80" s="2">
        <v>143</v>
      </c>
      <c r="F80" s="10"/>
      <c r="G80" s="2">
        <v>15</v>
      </c>
      <c r="H80" s="11"/>
      <c r="I80" s="11">
        <f t="shared" si="1"/>
        <v>15</v>
      </c>
      <c r="J80" s="23">
        <v>2</v>
      </c>
      <c r="K80" s="23"/>
      <c r="L80" s="4"/>
      <c r="M80" s="1"/>
      <c r="N80" s="1"/>
    </row>
    <row r="81" spans="1:14" ht="15.75">
      <c r="A81" s="19" t="s">
        <v>121</v>
      </c>
      <c r="B81" s="9" t="s">
        <v>59</v>
      </c>
      <c r="C81" s="23">
        <v>7</v>
      </c>
      <c r="D81" s="23"/>
      <c r="E81" s="2">
        <v>7</v>
      </c>
      <c r="F81" s="10"/>
      <c r="G81" s="2">
        <v>3</v>
      </c>
      <c r="H81" s="11"/>
      <c r="I81" s="11">
        <f t="shared" si="1"/>
        <v>3</v>
      </c>
      <c r="J81" s="23">
        <v>8</v>
      </c>
      <c r="K81" s="23"/>
      <c r="L81" s="4"/>
      <c r="M81" s="1"/>
      <c r="N81" s="1"/>
    </row>
    <row r="82" spans="1:14" ht="15.75">
      <c r="A82" s="9" t="s">
        <v>60</v>
      </c>
      <c r="B82" s="9" t="s">
        <v>60</v>
      </c>
      <c r="C82" s="23">
        <v>89</v>
      </c>
      <c r="D82" s="23"/>
      <c r="E82" s="2">
        <v>178</v>
      </c>
      <c r="F82" s="10"/>
      <c r="G82" s="2">
        <v>15</v>
      </c>
      <c r="H82" s="11"/>
      <c r="I82" s="11">
        <f t="shared" si="1"/>
        <v>15</v>
      </c>
      <c r="J82" s="23">
        <v>15</v>
      </c>
      <c r="K82" s="23"/>
      <c r="L82" s="4"/>
      <c r="M82" s="1"/>
      <c r="N82" s="1"/>
    </row>
    <row r="83" spans="1:14" ht="15.75">
      <c r="A83" s="19" t="s">
        <v>108</v>
      </c>
      <c r="B83" s="9" t="s">
        <v>61</v>
      </c>
      <c r="C83" s="23">
        <v>15</v>
      </c>
      <c r="D83" s="23"/>
      <c r="E83" s="2">
        <v>34</v>
      </c>
      <c r="F83" s="10"/>
      <c r="G83" s="2">
        <v>10</v>
      </c>
      <c r="H83" s="11"/>
      <c r="I83" s="11">
        <f t="shared" si="1"/>
        <v>10</v>
      </c>
      <c r="J83" s="23">
        <v>3</v>
      </c>
      <c r="K83" s="23"/>
      <c r="L83" s="4"/>
      <c r="M83" s="1"/>
      <c r="N83" s="1"/>
    </row>
    <row r="84" spans="1:14" ht="15.75">
      <c r="A84" s="19" t="s">
        <v>109</v>
      </c>
      <c r="B84" s="9" t="s">
        <v>66</v>
      </c>
      <c r="C84" s="23">
        <v>8</v>
      </c>
      <c r="D84" s="23"/>
      <c r="E84" s="2">
        <v>22</v>
      </c>
      <c r="F84" s="10"/>
      <c r="G84" s="2">
        <v>3</v>
      </c>
      <c r="H84" s="11"/>
      <c r="I84" s="11">
        <f t="shared" si="1"/>
        <v>3</v>
      </c>
      <c r="J84" s="2">
        <v>3</v>
      </c>
      <c r="K84" s="2">
        <f>SUM(J84)</f>
        <v>3</v>
      </c>
      <c r="L84" s="4"/>
      <c r="M84" s="1"/>
      <c r="N84" s="1"/>
    </row>
    <row r="85" spans="1:14" ht="15.75">
      <c r="A85" s="19" t="s">
        <v>91</v>
      </c>
      <c r="B85" s="9" t="s">
        <v>62</v>
      </c>
      <c r="C85" s="23">
        <v>155</v>
      </c>
      <c r="D85" s="23"/>
      <c r="E85" s="2">
        <v>1311</v>
      </c>
      <c r="F85" s="10"/>
      <c r="G85" s="2">
        <v>10</v>
      </c>
      <c r="H85" s="3"/>
      <c r="I85" s="3">
        <f t="shared" si="1"/>
        <v>10</v>
      </c>
      <c r="J85" s="2">
        <v>6</v>
      </c>
      <c r="K85" s="2">
        <f>SUM(J85)</f>
        <v>6</v>
      </c>
      <c r="L85" s="4"/>
      <c r="M85" s="1"/>
      <c r="N85" s="1"/>
    </row>
    <row r="86" spans="1:14" ht="15.75">
      <c r="A86" s="19" t="s">
        <v>63</v>
      </c>
      <c r="B86" s="9" t="s">
        <v>63</v>
      </c>
      <c r="C86" s="23">
        <v>57</v>
      </c>
      <c r="D86" s="23"/>
      <c r="E86" s="2">
        <v>114</v>
      </c>
      <c r="F86" s="10"/>
      <c r="G86" s="2">
        <v>9</v>
      </c>
      <c r="H86" s="3"/>
      <c r="I86" s="3">
        <f t="shared" si="1"/>
        <v>9</v>
      </c>
      <c r="J86" s="2">
        <v>13</v>
      </c>
      <c r="K86" s="2">
        <f>SUM(J86)</f>
        <v>13</v>
      </c>
      <c r="L86" s="4"/>
      <c r="M86" s="1"/>
      <c r="N86" s="1"/>
    </row>
    <row r="87" spans="1:14" ht="20.25">
      <c r="A87" s="20" t="s">
        <v>80</v>
      </c>
      <c r="B87" s="17" t="s">
        <v>80</v>
      </c>
      <c r="C87" s="22">
        <v>9896</v>
      </c>
      <c r="D87" s="22"/>
      <c r="E87" s="22">
        <v>45297</v>
      </c>
      <c r="F87" s="22"/>
      <c r="G87" s="21">
        <v>1907</v>
      </c>
      <c r="H87" s="22">
        <f>SUM(H6:I86)</f>
        <v>1907</v>
      </c>
      <c r="I87" s="22"/>
      <c r="J87" s="22">
        <v>656</v>
      </c>
      <c r="K87" s="22"/>
      <c r="L87" s="1"/>
      <c r="M87" s="1"/>
      <c r="N87" s="1"/>
    </row>
    <row r="88" spans="4:7" ht="12.75">
      <c r="D88" s="6"/>
      <c r="E88" s="6"/>
      <c r="F88" s="6"/>
      <c r="G88" s="6"/>
    </row>
    <row r="89" spans="4:7" ht="12.75">
      <c r="D89" s="6"/>
      <c r="E89" s="6"/>
      <c r="F89" s="6"/>
      <c r="G89" s="6"/>
    </row>
    <row r="90" spans="4:7" ht="12.75">
      <c r="D90" s="6"/>
      <c r="E90" s="6"/>
      <c r="F90" s="6"/>
      <c r="G90" s="6"/>
    </row>
    <row r="91" spans="4:7" ht="12.75">
      <c r="D91" s="6"/>
      <c r="E91" s="6"/>
      <c r="F91" s="6"/>
      <c r="G91" s="6"/>
    </row>
    <row r="92" spans="4:7" ht="12.75">
      <c r="D92" s="6"/>
      <c r="E92" s="6"/>
      <c r="F92" s="6"/>
      <c r="G92" s="6"/>
    </row>
    <row r="93" spans="4:7" ht="12.75">
      <c r="D93" s="6"/>
      <c r="E93" s="6"/>
      <c r="F93" s="6"/>
      <c r="G93" s="6"/>
    </row>
    <row r="94" spans="4:7" ht="12.75">
      <c r="D94" s="6"/>
      <c r="E94" s="6"/>
      <c r="F94" s="6"/>
      <c r="G94" s="6"/>
    </row>
    <row r="95" spans="4:7" ht="12.75">
      <c r="D95" s="6"/>
      <c r="E95" s="6"/>
      <c r="F95" s="6"/>
      <c r="G95" s="6"/>
    </row>
    <row r="96" spans="4:7" ht="12.75">
      <c r="D96" s="6"/>
      <c r="E96" s="6"/>
      <c r="F96" s="6"/>
      <c r="G96" s="6"/>
    </row>
    <row r="97" spans="4:7" ht="12.75">
      <c r="D97" s="6"/>
      <c r="E97" s="6"/>
      <c r="F97" s="6"/>
      <c r="G97" s="6"/>
    </row>
    <row r="98" spans="4:7" ht="12.75">
      <c r="D98" s="6"/>
      <c r="E98" s="6"/>
      <c r="F98" s="6"/>
      <c r="G98" s="6"/>
    </row>
    <row r="99" spans="4:7" ht="12.75">
      <c r="D99" s="6"/>
      <c r="E99" s="6"/>
      <c r="F99" s="6"/>
      <c r="G99" s="6"/>
    </row>
    <row r="100" spans="4:7" ht="12.75">
      <c r="D100" s="6"/>
      <c r="E100" s="6"/>
      <c r="F100" s="6"/>
      <c r="G100" s="6"/>
    </row>
    <row r="101" spans="4:7" ht="12.75">
      <c r="D101" s="6"/>
      <c r="E101" s="6"/>
      <c r="F101" s="6"/>
      <c r="G101" s="6"/>
    </row>
    <row r="102" spans="4:7" ht="12.75">
      <c r="D102" s="6"/>
      <c r="E102" s="6"/>
      <c r="F102" s="6"/>
      <c r="G102" s="6"/>
    </row>
    <row r="103" spans="4:7" ht="12.75">
      <c r="D103" s="6"/>
      <c r="E103" s="6"/>
      <c r="F103" s="6"/>
      <c r="G103" s="6"/>
    </row>
    <row r="104" spans="4:7" ht="12.75">
      <c r="D104" s="6"/>
      <c r="E104" s="6"/>
      <c r="F104" s="6"/>
      <c r="G104" s="6"/>
    </row>
    <row r="105" spans="4:7" ht="12.75">
      <c r="D105" s="6"/>
      <c r="E105" s="6"/>
      <c r="F105" s="6"/>
      <c r="G105" s="6"/>
    </row>
    <row r="106" spans="4:7" ht="12.75">
      <c r="D106" s="6"/>
      <c r="E106" s="6"/>
      <c r="F106" s="6"/>
      <c r="G106" s="6"/>
    </row>
    <row r="107" spans="4:7" ht="12.75">
      <c r="D107" s="6"/>
      <c r="E107" s="6"/>
      <c r="F107" s="6"/>
      <c r="G107" s="6"/>
    </row>
    <row r="108" spans="4:7" ht="12.75">
      <c r="D108" s="6"/>
      <c r="E108" s="6"/>
      <c r="F108" s="6"/>
      <c r="G108" s="6"/>
    </row>
    <row r="109" spans="4:7" ht="12.75">
      <c r="D109" s="6"/>
      <c r="E109" s="6"/>
      <c r="F109" s="6"/>
      <c r="G109" s="6"/>
    </row>
    <row r="110" spans="4:7" ht="12.75">
      <c r="D110" s="6"/>
      <c r="E110" s="6"/>
      <c r="F110" s="6"/>
      <c r="G110" s="6"/>
    </row>
    <row r="111" spans="4:7" ht="12.75">
      <c r="D111" s="6"/>
      <c r="E111" s="6"/>
      <c r="F111" s="6"/>
      <c r="G111" s="6"/>
    </row>
    <row r="112" spans="4:7" ht="12.75">
      <c r="D112" s="6"/>
      <c r="E112" s="6"/>
      <c r="F112" s="6"/>
      <c r="G112" s="6"/>
    </row>
    <row r="113" spans="4:7" ht="12.75">
      <c r="D113" s="6"/>
      <c r="E113" s="6"/>
      <c r="F113" s="6"/>
      <c r="G113" s="6"/>
    </row>
    <row r="114" spans="4:7" ht="12.75">
      <c r="D114" s="6"/>
      <c r="E114" s="6"/>
      <c r="F114" s="6"/>
      <c r="G114" s="6"/>
    </row>
    <row r="115" spans="4:7" ht="12.75">
      <c r="D115" s="6"/>
      <c r="E115" s="6"/>
      <c r="F115" s="6"/>
      <c r="G115" s="6"/>
    </row>
    <row r="116" spans="4:7" ht="12.75">
      <c r="D116" s="6"/>
      <c r="E116" s="6"/>
      <c r="F116" s="6"/>
      <c r="G116" s="6"/>
    </row>
    <row r="117" spans="4:7" ht="12.75">
      <c r="D117" s="6"/>
      <c r="E117" s="6"/>
      <c r="F117" s="6"/>
      <c r="G117" s="6"/>
    </row>
    <row r="118" spans="4:7" ht="12.75">
      <c r="D118" s="6"/>
      <c r="E118" s="6"/>
      <c r="F118" s="6"/>
      <c r="G118" s="6"/>
    </row>
    <row r="119" spans="4:7" ht="12.75">
      <c r="D119" s="6"/>
      <c r="E119" s="6"/>
      <c r="F119" s="6"/>
      <c r="G119" s="6"/>
    </row>
    <row r="120" spans="4:7" ht="12.75">
      <c r="D120" s="6"/>
      <c r="E120" s="6"/>
      <c r="F120" s="6"/>
      <c r="G120" s="6"/>
    </row>
    <row r="121" spans="4:7" ht="12.75">
      <c r="D121" s="6"/>
      <c r="E121" s="6"/>
      <c r="F121" s="6"/>
      <c r="G121" s="6"/>
    </row>
    <row r="122" spans="4:7" ht="12.75">
      <c r="D122" s="6"/>
      <c r="E122" s="6"/>
      <c r="F122" s="6"/>
      <c r="G122" s="6"/>
    </row>
    <row r="123" spans="4:7" ht="12.75">
      <c r="D123" s="6"/>
      <c r="E123" s="6"/>
      <c r="F123" s="6"/>
      <c r="G123" s="6"/>
    </row>
    <row r="124" spans="4:7" ht="12.75">
      <c r="D124" s="6"/>
      <c r="E124" s="6"/>
      <c r="F124" s="6"/>
      <c r="G124" s="6"/>
    </row>
    <row r="125" spans="4:7" ht="12.75">
      <c r="D125" s="6"/>
      <c r="E125" s="6"/>
      <c r="F125" s="6"/>
      <c r="G125" s="6"/>
    </row>
    <row r="126" spans="4:7" ht="12.75">
      <c r="D126" s="6"/>
      <c r="E126" s="6"/>
      <c r="F126" s="6"/>
      <c r="G126" s="6"/>
    </row>
    <row r="127" spans="4:7" ht="12.75">
      <c r="D127" s="6"/>
      <c r="E127" s="6"/>
      <c r="F127" s="6"/>
      <c r="G127" s="6"/>
    </row>
    <row r="128" spans="4:7" ht="12.75">
      <c r="D128" s="6"/>
      <c r="E128" s="6"/>
      <c r="F128" s="6"/>
      <c r="G128" s="6"/>
    </row>
    <row r="129" spans="4:7" ht="12.75">
      <c r="D129" s="6"/>
      <c r="E129" s="6"/>
      <c r="F129" s="6"/>
      <c r="G129" s="6"/>
    </row>
    <row r="130" spans="4:7" ht="12.75">
      <c r="D130" s="6"/>
      <c r="E130" s="6"/>
      <c r="F130" s="6"/>
      <c r="G130" s="6"/>
    </row>
    <row r="131" spans="4:7" ht="12.75">
      <c r="D131" s="6"/>
      <c r="E131" s="6"/>
      <c r="F131" s="6"/>
      <c r="G131" s="6"/>
    </row>
    <row r="132" spans="4:7" ht="12.75">
      <c r="D132" s="6"/>
      <c r="E132" s="6"/>
      <c r="F132" s="6"/>
      <c r="G132" s="6"/>
    </row>
    <row r="133" spans="4:7" ht="12.75">
      <c r="D133" s="6"/>
      <c r="E133" s="6"/>
      <c r="F133" s="6"/>
      <c r="G133" s="6"/>
    </row>
    <row r="134" spans="4:7" ht="12.75">
      <c r="D134" s="6"/>
      <c r="E134" s="6"/>
      <c r="F134" s="6"/>
      <c r="G134" s="6"/>
    </row>
    <row r="135" spans="4:7" ht="12.75">
      <c r="D135" s="6"/>
      <c r="E135" s="6"/>
      <c r="F135" s="6"/>
      <c r="G135" s="6"/>
    </row>
    <row r="136" spans="4:7" ht="12.75">
      <c r="D136" s="6"/>
      <c r="E136" s="6"/>
      <c r="F136" s="6"/>
      <c r="G136" s="6"/>
    </row>
    <row r="137" spans="4:7" ht="12.75">
      <c r="D137" s="6"/>
      <c r="E137" s="6"/>
      <c r="F137" s="6"/>
      <c r="G137" s="6"/>
    </row>
    <row r="138" spans="4:7" ht="12.75">
      <c r="D138" s="6"/>
      <c r="E138" s="6"/>
      <c r="F138" s="6"/>
      <c r="G138" s="6"/>
    </row>
    <row r="139" spans="4:7" ht="12.75">
      <c r="D139" s="6"/>
      <c r="E139" s="6"/>
      <c r="F139" s="6"/>
      <c r="G139" s="6"/>
    </row>
    <row r="140" spans="4:7" ht="12.75">
      <c r="D140" s="6"/>
      <c r="E140" s="6"/>
      <c r="F140" s="6"/>
      <c r="G140" s="6"/>
    </row>
    <row r="141" spans="4:7" ht="12.75">
      <c r="D141" s="6"/>
      <c r="E141" s="6"/>
      <c r="F141" s="6"/>
      <c r="G141" s="6"/>
    </row>
    <row r="142" spans="4:7" ht="12.75">
      <c r="D142" s="6"/>
      <c r="E142" s="6"/>
      <c r="F142" s="6"/>
      <c r="G142" s="6"/>
    </row>
    <row r="143" spans="4:7" ht="12.75">
      <c r="D143" s="6"/>
      <c r="E143" s="6"/>
      <c r="F143" s="6"/>
      <c r="G143" s="6"/>
    </row>
    <row r="144" spans="4:7" ht="12.75">
      <c r="D144" s="6"/>
      <c r="E144" s="6"/>
      <c r="F144" s="6"/>
      <c r="G144" s="6"/>
    </row>
    <row r="145" spans="4:7" ht="12.75">
      <c r="D145" s="6"/>
      <c r="E145" s="6"/>
      <c r="F145" s="6"/>
      <c r="G145" s="6"/>
    </row>
    <row r="146" spans="4:7" ht="12.75">
      <c r="D146" s="6"/>
      <c r="E146" s="6"/>
      <c r="F146" s="6"/>
      <c r="G146" s="6"/>
    </row>
    <row r="147" spans="4:7" ht="12.75">
      <c r="D147" s="6"/>
      <c r="E147" s="6"/>
      <c r="F147" s="6"/>
      <c r="G147" s="6"/>
    </row>
    <row r="148" spans="4:7" ht="12.75">
      <c r="D148" s="6"/>
      <c r="E148" s="6"/>
      <c r="F148" s="6"/>
      <c r="G148" s="6"/>
    </row>
    <row r="149" spans="4:7" ht="12.75">
      <c r="D149" s="6"/>
      <c r="E149" s="6"/>
      <c r="F149" s="6"/>
      <c r="G149" s="6"/>
    </row>
    <row r="150" spans="4:7" ht="12.75">
      <c r="D150" s="6"/>
      <c r="E150" s="6"/>
      <c r="F150" s="6"/>
      <c r="G150" s="6"/>
    </row>
    <row r="151" spans="4:7" ht="12.75">
      <c r="D151" s="6"/>
      <c r="E151" s="6"/>
      <c r="F151" s="6"/>
      <c r="G151" s="6"/>
    </row>
    <row r="152" spans="4:7" ht="12.75">
      <c r="D152" s="6"/>
      <c r="E152" s="6"/>
      <c r="F152" s="6"/>
      <c r="G152" s="6"/>
    </row>
    <row r="153" spans="4:7" ht="12.75">
      <c r="D153" s="6"/>
      <c r="E153" s="6"/>
      <c r="F153" s="6"/>
      <c r="G153" s="6"/>
    </row>
    <row r="154" spans="4:7" ht="12.75">
      <c r="D154" s="6"/>
      <c r="E154" s="6"/>
      <c r="F154" s="6"/>
      <c r="G154" s="6"/>
    </row>
    <row r="155" spans="4:7" ht="12.75">
      <c r="D155" s="6"/>
      <c r="E155" s="6"/>
      <c r="F155" s="6"/>
      <c r="G155" s="6"/>
    </row>
    <row r="156" spans="4:7" ht="12.75">
      <c r="D156" s="6"/>
      <c r="E156" s="6"/>
      <c r="F156" s="6"/>
      <c r="G156" s="6"/>
    </row>
    <row r="157" spans="4:7" ht="12.75">
      <c r="D157" s="6"/>
      <c r="E157" s="6"/>
      <c r="F157" s="6"/>
      <c r="G157" s="6"/>
    </row>
    <row r="158" spans="4:7" ht="12.75">
      <c r="D158" s="6"/>
      <c r="E158" s="6"/>
      <c r="F158" s="6"/>
      <c r="G158" s="6"/>
    </row>
    <row r="159" spans="4:7" ht="12.75">
      <c r="D159" s="6"/>
      <c r="E159" s="6"/>
      <c r="F159" s="6"/>
      <c r="G159" s="6"/>
    </row>
    <row r="160" spans="4:7" ht="12.75">
      <c r="D160" s="6"/>
      <c r="E160" s="6"/>
      <c r="F160" s="6"/>
      <c r="G160" s="6"/>
    </row>
    <row r="161" spans="4:7" ht="12.75">
      <c r="D161" s="6"/>
      <c r="E161" s="6"/>
      <c r="F161" s="6"/>
      <c r="G161" s="6"/>
    </row>
    <row r="162" spans="4:7" ht="12.75">
      <c r="D162" s="6"/>
      <c r="E162" s="6"/>
      <c r="F162" s="6"/>
      <c r="G162" s="6"/>
    </row>
    <row r="163" spans="4:7" ht="12.75">
      <c r="D163" s="6"/>
      <c r="E163" s="6"/>
      <c r="F163" s="6"/>
      <c r="G163" s="6"/>
    </row>
    <row r="164" spans="4:7" ht="12.75">
      <c r="D164" s="6"/>
      <c r="E164" s="6"/>
      <c r="F164" s="6"/>
      <c r="G164" s="6"/>
    </row>
    <row r="165" spans="4:7" ht="12.75">
      <c r="D165" s="6"/>
      <c r="E165" s="6"/>
      <c r="F165" s="6"/>
      <c r="G165" s="6"/>
    </row>
    <row r="166" spans="4:7" ht="12.75">
      <c r="D166" s="6"/>
      <c r="E166" s="6"/>
      <c r="F166" s="6"/>
      <c r="G166" s="6"/>
    </row>
    <row r="167" spans="4:7" ht="12.75">
      <c r="D167" s="6"/>
      <c r="E167" s="6"/>
      <c r="F167" s="6"/>
      <c r="G167" s="6"/>
    </row>
    <row r="168" spans="4:7" ht="12.75">
      <c r="D168" s="6"/>
      <c r="E168" s="6"/>
      <c r="F168" s="6"/>
      <c r="G168" s="6"/>
    </row>
    <row r="169" spans="4:7" ht="12.75">
      <c r="D169" s="6"/>
      <c r="E169" s="6"/>
      <c r="F169" s="6"/>
      <c r="G169" s="6"/>
    </row>
    <row r="170" spans="4:7" ht="12.75">
      <c r="D170" s="6"/>
      <c r="E170" s="6"/>
      <c r="F170" s="6"/>
      <c r="G170" s="6"/>
    </row>
    <row r="171" spans="4:7" ht="12.75">
      <c r="D171" s="6"/>
      <c r="E171" s="6"/>
      <c r="F171" s="6"/>
      <c r="G171" s="6"/>
    </row>
    <row r="172" spans="4:7" ht="12.75">
      <c r="D172" s="6"/>
      <c r="E172" s="6"/>
      <c r="F172" s="6"/>
      <c r="G172" s="6"/>
    </row>
    <row r="173" spans="4:7" ht="12.75">
      <c r="D173" s="6"/>
      <c r="E173" s="6"/>
      <c r="F173" s="6"/>
      <c r="G173" s="6"/>
    </row>
    <row r="174" spans="4:7" ht="12.75">
      <c r="D174" s="6"/>
      <c r="E174" s="6"/>
      <c r="F174" s="6"/>
      <c r="G174" s="6"/>
    </row>
    <row r="175" spans="4:7" ht="12.75">
      <c r="D175" s="6"/>
      <c r="E175" s="6"/>
      <c r="F175" s="6"/>
      <c r="G175" s="6"/>
    </row>
    <row r="176" spans="4:7" ht="12.75">
      <c r="D176" s="6"/>
      <c r="E176" s="6"/>
      <c r="F176" s="6"/>
      <c r="G176" s="6"/>
    </row>
    <row r="177" spans="4:7" ht="12.75">
      <c r="D177" s="6"/>
      <c r="E177" s="6"/>
      <c r="F177" s="6"/>
      <c r="G177" s="6"/>
    </row>
    <row r="178" spans="4:7" ht="12.75">
      <c r="D178" s="6"/>
      <c r="E178" s="6"/>
      <c r="F178" s="6"/>
      <c r="G178" s="6"/>
    </row>
    <row r="179" spans="4:7" ht="12.75">
      <c r="D179" s="6"/>
      <c r="E179" s="6"/>
      <c r="F179" s="6"/>
      <c r="G179" s="6"/>
    </row>
    <row r="180" spans="4:7" ht="12.75">
      <c r="D180" s="6"/>
      <c r="E180" s="6"/>
      <c r="F180" s="6"/>
      <c r="G180" s="6"/>
    </row>
    <row r="181" spans="4:7" ht="12.75">
      <c r="D181" s="6"/>
      <c r="E181" s="6"/>
      <c r="F181" s="6"/>
      <c r="G181" s="6"/>
    </row>
    <row r="182" spans="4:7" ht="12.75">
      <c r="D182" s="6"/>
      <c r="E182" s="6"/>
      <c r="F182" s="6"/>
      <c r="G182" s="6"/>
    </row>
    <row r="183" spans="4:7" ht="12.75">
      <c r="D183" s="6"/>
      <c r="E183" s="6"/>
      <c r="F183" s="6"/>
      <c r="G183" s="6"/>
    </row>
    <row r="184" spans="4:7" ht="12.75">
      <c r="D184" s="6"/>
      <c r="E184" s="6"/>
      <c r="F184" s="6"/>
      <c r="G184" s="6"/>
    </row>
    <row r="185" spans="4:7" ht="12.75">
      <c r="D185" s="6"/>
      <c r="E185" s="6"/>
      <c r="F185" s="6"/>
      <c r="G185" s="6"/>
    </row>
    <row r="186" spans="4:7" ht="12.75">
      <c r="D186" s="6"/>
      <c r="E186" s="6"/>
      <c r="F186" s="6"/>
      <c r="G186" s="6"/>
    </row>
    <row r="187" spans="4:7" ht="12.75">
      <c r="D187" s="6"/>
      <c r="E187" s="6"/>
      <c r="F187" s="6"/>
      <c r="G187" s="6"/>
    </row>
    <row r="188" spans="4:7" ht="12.75">
      <c r="D188" s="6"/>
      <c r="E188" s="6"/>
      <c r="F188" s="6"/>
      <c r="G188" s="6"/>
    </row>
    <row r="189" spans="4:7" ht="12.75">
      <c r="D189" s="6"/>
      <c r="E189" s="6"/>
      <c r="F189" s="6"/>
      <c r="G189" s="6"/>
    </row>
    <row r="190" spans="4:7" ht="12.75">
      <c r="D190" s="6"/>
      <c r="E190" s="6"/>
      <c r="F190" s="6"/>
      <c r="G190" s="6"/>
    </row>
    <row r="191" spans="4:7" ht="12.75">
      <c r="D191" s="6"/>
      <c r="E191" s="6"/>
      <c r="F191" s="6"/>
      <c r="G191" s="6"/>
    </row>
    <row r="192" spans="4:7" ht="12.75">
      <c r="D192" s="6"/>
      <c r="E192" s="6"/>
      <c r="F192" s="6"/>
      <c r="G192" s="6"/>
    </row>
    <row r="193" spans="4:7" ht="12.75">
      <c r="D193" s="6"/>
      <c r="E193" s="6"/>
      <c r="F193" s="6"/>
      <c r="G193" s="6"/>
    </row>
    <row r="194" spans="4:7" ht="12.75">
      <c r="D194" s="6"/>
      <c r="E194" s="6"/>
      <c r="F194" s="6"/>
      <c r="G194" s="6"/>
    </row>
    <row r="195" spans="4:7" ht="12.75">
      <c r="D195" s="6"/>
      <c r="E195" s="6"/>
      <c r="F195" s="6"/>
      <c r="G195" s="6"/>
    </row>
    <row r="196" spans="4:7" ht="12.75">
      <c r="D196" s="6"/>
      <c r="E196" s="6"/>
      <c r="F196" s="6"/>
      <c r="G196" s="6"/>
    </row>
    <row r="197" spans="4:7" ht="12.75">
      <c r="D197" s="6"/>
      <c r="E197" s="6"/>
      <c r="F197" s="6"/>
      <c r="G197" s="6"/>
    </row>
    <row r="198" spans="4:7" ht="12.75">
      <c r="D198" s="6"/>
      <c r="E198" s="6"/>
      <c r="F198" s="6"/>
      <c r="G198" s="6"/>
    </row>
    <row r="199" spans="4:7" ht="12.75">
      <c r="D199" s="6"/>
      <c r="E199" s="6"/>
      <c r="F199" s="6"/>
      <c r="G199" s="6"/>
    </row>
    <row r="200" spans="4:7" ht="12.75">
      <c r="D200" s="6"/>
      <c r="E200" s="6"/>
      <c r="F200" s="6"/>
      <c r="G200" s="6"/>
    </row>
    <row r="201" spans="4:7" ht="12.75">
      <c r="D201" s="6"/>
      <c r="E201" s="6"/>
      <c r="F201" s="6"/>
      <c r="G201" s="6"/>
    </row>
    <row r="202" spans="4:7" ht="12.75">
      <c r="D202" s="6"/>
      <c r="E202" s="6"/>
      <c r="F202" s="6"/>
      <c r="G202" s="6"/>
    </row>
    <row r="203" spans="4:7" ht="12.75">
      <c r="D203" s="6"/>
      <c r="E203" s="6"/>
      <c r="F203" s="6"/>
      <c r="G203" s="6"/>
    </row>
    <row r="204" spans="4:7" ht="12.75">
      <c r="D204" s="6"/>
      <c r="E204" s="6"/>
      <c r="F204" s="6"/>
      <c r="G204" s="6"/>
    </row>
    <row r="205" spans="4:7" ht="12.75">
      <c r="D205" s="6"/>
      <c r="E205" s="6"/>
      <c r="F205" s="6"/>
      <c r="G205" s="6"/>
    </row>
    <row r="206" spans="4:7" ht="12.75">
      <c r="D206" s="6"/>
      <c r="E206" s="6"/>
      <c r="F206" s="6"/>
      <c r="G206" s="6"/>
    </row>
    <row r="207" spans="4:7" ht="12.75">
      <c r="D207" s="6"/>
      <c r="E207" s="6"/>
      <c r="F207" s="6"/>
      <c r="G207" s="6"/>
    </row>
    <row r="208" spans="4:7" ht="12.75">
      <c r="D208" s="6"/>
      <c r="E208" s="6"/>
      <c r="F208" s="6"/>
      <c r="G208" s="6"/>
    </row>
    <row r="209" spans="4:7" ht="12.75">
      <c r="D209" s="6"/>
      <c r="E209" s="6"/>
      <c r="F209" s="6"/>
      <c r="G209" s="6"/>
    </row>
    <row r="210" spans="4:7" ht="12.75">
      <c r="D210" s="6"/>
      <c r="E210" s="6"/>
      <c r="F210" s="6"/>
      <c r="G210" s="6"/>
    </row>
    <row r="211" spans="4:7" ht="12.75">
      <c r="D211" s="6"/>
      <c r="E211" s="6"/>
      <c r="F211" s="6"/>
      <c r="G211" s="6"/>
    </row>
    <row r="212" spans="4:7" ht="12.75">
      <c r="D212" s="6"/>
      <c r="E212" s="6"/>
      <c r="F212" s="6"/>
      <c r="G212" s="6"/>
    </row>
    <row r="213" spans="4:7" ht="12.75">
      <c r="D213" s="6"/>
      <c r="E213" s="6"/>
      <c r="F213" s="6"/>
      <c r="G213" s="6"/>
    </row>
    <row r="214" spans="4:7" ht="12.75">
      <c r="D214" s="6"/>
      <c r="E214" s="6"/>
      <c r="F214" s="6"/>
      <c r="G214" s="6"/>
    </row>
    <row r="215" spans="4:7" ht="12.75">
      <c r="D215" s="6"/>
      <c r="E215" s="6"/>
      <c r="F215" s="6"/>
      <c r="G215" s="6"/>
    </row>
    <row r="216" spans="4:7" ht="12.75">
      <c r="D216" s="6"/>
      <c r="E216" s="6"/>
      <c r="F216" s="6"/>
      <c r="G216" s="6"/>
    </row>
    <row r="217" spans="4:7" ht="12.75">
      <c r="D217" s="6"/>
      <c r="E217" s="6"/>
      <c r="F217" s="6"/>
      <c r="G217" s="6"/>
    </row>
    <row r="218" spans="4:7" ht="12.75">
      <c r="D218" s="6"/>
      <c r="E218" s="6"/>
      <c r="F218" s="6"/>
      <c r="G218" s="6"/>
    </row>
    <row r="219" spans="4:7" ht="12.75">
      <c r="D219" s="6"/>
      <c r="E219" s="6"/>
      <c r="F219" s="6"/>
      <c r="G219" s="6"/>
    </row>
    <row r="220" spans="4:7" ht="12.75">
      <c r="D220" s="6"/>
      <c r="E220" s="6"/>
      <c r="F220" s="6"/>
      <c r="G220" s="6"/>
    </row>
    <row r="221" spans="4:7" ht="12.75">
      <c r="D221" s="6"/>
      <c r="E221" s="6"/>
      <c r="F221" s="6"/>
      <c r="G221" s="6"/>
    </row>
    <row r="222" spans="4:7" ht="12.75">
      <c r="D222" s="6"/>
      <c r="E222" s="6"/>
      <c r="F222" s="6"/>
      <c r="G222" s="6"/>
    </row>
    <row r="223" spans="4:7" ht="12.75">
      <c r="D223" s="6"/>
      <c r="E223" s="6"/>
      <c r="F223" s="6"/>
      <c r="G223" s="6"/>
    </row>
    <row r="224" spans="4:7" ht="12.75">
      <c r="D224" s="6"/>
      <c r="E224" s="6"/>
      <c r="F224" s="6"/>
      <c r="G224" s="6"/>
    </row>
    <row r="225" spans="4:7" ht="12.75">
      <c r="D225" s="6"/>
      <c r="E225" s="6"/>
      <c r="F225" s="6"/>
      <c r="G225" s="6"/>
    </row>
    <row r="226" spans="4:7" ht="12.75">
      <c r="D226" s="6"/>
      <c r="E226" s="6"/>
      <c r="F226" s="6"/>
      <c r="G226" s="6"/>
    </row>
    <row r="227" spans="4:7" ht="12.75">
      <c r="D227" s="6"/>
      <c r="E227" s="6"/>
      <c r="F227" s="6"/>
      <c r="G227" s="6"/>
    </row>
    <row r="228" spans="4:7" ht="12.75">
      <c r="D228" s="6"/>
      <c r="E228" s="6"/>
      <c r="F228" s="6"/>
      <c r="G228" s="6"/>
    </row>
    <row r="229" spans="4:7" ht="12.75">
      <c r="D229" s="6"/>
      <c r="E229" s="6"/>
      <c r="F229" s="6"/>
      <c r="G229" s="6"/>
    </row>
    <row r="230" spans="4:7" ht="12.75">
      <c r="D230" s="6"/>
      <c r="E230" s="6"/>
      <c r="F230" s="6"/>
      <c r="G230" s="6"/>
    </row>
    <row r="231" spans="4:7" ht="12.75">
      <c r="D231" s="6"/>
      <c r="E231" s="6"/>
      <c r="F231" s="6"/>
      <c r="G231" s="6"/>
    </row>
    <row r="232" spans="4:7" ht="12.75">
      <c r="D232" s="6"/>
      <c r="E232" s="6"/>
      <c r="F232" s="6"/>
      <c r="G232" s="6"/>
    </row>
    <row r="233" spans="4:7" ht="12.75">
      <c r="D233" s="6"/>
      <c r="E233" s="6"/>
      <c r="F233" s="6"/>
      <c r="G233" s="6"/>
    </row>
    <row r="234" spans="4:7" ht="12.75">
      <c r="D234" s="6"/>
      <c r="E234" s="6"/>
      <c r="F234" s="6"/>
      <c r="G234" s="6"/>
    </row>
    <row r="235" spans="4:7" ht="12.75">
      <c r="D235" s="6"/>
      <c r="E235" s="6"/>
      <c r="F235" s="6"/>
      <c r="G235" s="6"/>
    </row>
    <row r="236" spans="4:7" ht="12.75">
      <c r="D236" s="6"/>
      <c r="E236" s="6"/>
      <c r="F236" s="6"/>
      <c r="G236" s="6"/>
    </row>
    <row r="237" spans="4:7" ht="12.75">
      <c r="D237" s="6"/>
      <c r="E237" s="6"/>
      <c r="F237" s="6"/>
      <c r="G237" s="6"/>
    </row>
    <row r="238" spans="4:7" ht="12.75">
      <c r="D238" s="6"/>
      <c r="E238" s="6"/>
      <c r="F238" s="6"/>
      <c r="G238" s="6"/>
    </row>
    <row r="239" spans="4:7" ht="12.75">
      <c r="D239" s="6"/>
      <c r="E239" s="6"/>
      <c r="F239" s="6"/>
      <c r="G239" s="6"/>
    </row>
    <row r="240" spans="4:7" ht="12.75">
      <c r="D240" s="6"/>
      <c r="E240" s="6"/>
      <c r="F240" s="6"/>
      <c r="G240" s="6"/>
    </row>
    <row r="241" spans="4:7" ht="12.75">
      <c r="D241" s="6"/>
      <c r="E241" s="6"/>
      <c r="F241" s="6"/>
      <c r="G241" s="6"/>
    </row>
    <row r="242" spans="4:7" ht="12.75">
      <c r="D242" s="6"/>
      <c r="E242" s="6"/>
      <c r="F242" s="6"/>
      <c r="G242" s="6"/>
    </row>
    <row r="243" spans="4:7" ht="12.75">
      <c r="D243" s="6"/>
      <c r="E243" s="6"/>
      <c r="F243" s="6"/>
      <c r="G243" s="6"/>
    </row>
    <row r="244" spans="4:7" ht="12.75">
      <c r="D244" s="6"/>
      <c r="E244" s="6"/>
      <c r="F244" s="6"/>
      <c r="G244" s="6"/>
    </row>
    <row r="245" spans="4:7" ht="12.75">
      <c r="D245" s="6"/>
      <c r="E245" s="6"/>
      <c r="F245" s="6"/>
      <c r="G245" s="6"/>
    </row>
    <row r="246" spans="4:7" ht="12.75">
      <c r="D246" s="6"/>
      <c r="E246" s="6"/>
      <c r="F246" s="6"/>
      <c r="G246" s="6"/>
    </row>
    <row r="247" spans="4:7" ht="12.75">
      <c r="D247" s="6"/>
      <c r="E247" s="6"/>
      <c r="F247" s="6"/>
      <c r="G247" s="6"/>
    </row>
    <row r="248" spans="4:7" ht="12.75">
      <c r="D248" s="6"/>
      <c r="E248" s="6"/>
      <c r="F248" s="6"/>
      <c r="G248" s="6"/>
    </row>
    <row r="249" spans="4:7" ht="12.75">
      <c r="D249" s="6"/>
      <c r="E249" s="6"/>
      <c r="F249" s="6"/>
      <c r="G249" s="6"/>
    </row>
    <row r="250" spans="4:7" ht="12.75">
      <c r="D250" s="6"/>
      <c r="E250" s="6"/>
      <c r="F250" s="6"/>
      <c r="G250" s="6"/>
    </row>
    <row r="251" spans="4:7" ht="12.75">
      <c r="D251" s="6"/>
      <c r="E251" s="6"/>
      <c r="F251" s="6"/>
      <c r="G251" s="6"/>
    </row>
    <row r="252" spans="4:7" ht="12.75">
      <c r="D252" s="6"/>
      <c r="E252" s="6"/>
      <c r="F252" s="6"/>
      <c r="G252" s="6"/>
    </row>
    <row r="253" spans="4:7" ht="12.75">
      <c r="D253" s="6"/>
      <c r="E253" s="6"/>
      <c r="F253" s="6"/>
      <c r="G253" s="6"/>
    </row>
    <row r="254" spans="4:7" ht="12.75">
      <c r="D254" s="6"/>
      <c r="E254" s="6"/>
      <c r="F254" s="6"/>
      <c r="G254" s="6"/>
    </row>
    <row r="255" spans="4:7" ht="12.75">
      <c r="D255" s="6"/>
      <c r="E255" s="6"/>
      <c r="F255" s="6"/>
      <c r="G255" s="6"/>
    </row>
    <row r="256" spans="4:7" ht="12.75">
      <c r="D256" s="6"/>
      <c r="E256" s="6"/>
      <c r="F256" s="6"/>
      <c r="G256" s="6"/>
    </row>
    <row r="257" spans="4:7" ht="12.75">
      <c r="D257" s="6"/>
      <c r="E257" s="6"/>
      <c r="F257" s="6"/>
      <c r="G257" s="6"/>
    </row>
    <row r="258" spans="4:7" ht="12.75">
      <c r="D258" s="6"/>
      <c r="E258" s="6"/>
      <c r="F258" s="6"/>
      <c r="G258" s="6"/>
    </row>
    <row r="259" spans="4:7" ht="12.75">
      <c r="D259" s="6"/>
      <c r="E259" s="6"/>
      <c r="F259" s="6"/>
      <c r="G259" s="6"/>
    </row>
    <row r="260" spans="4:7" ht="12.75">
      <c r="D260" s="6"/>
      <c r="E260" s="6"/>
      <c r="F260" s="6"/>
      <c r="G260" s="6"/>
    </row>
    <row r="261" spans="4:7" ht="12.75">
      <c r="D261" s="6"/>
      <c r="E261" s="6"/>
      <c r="F261" s="6"/>
      <c r="G261" s="6"/>
    </row>
    <row r="262" spans="4:7" ht="12.75">
      <c r="D262" s="6"/>
      <c r="E262" s="6"/>
      <c r="F262" s="6"/>
      <c r="G262" s="6"/>
    </row>
    <row r="263" spans="4:7" ht="12.75">
      <c r="D263" s="6"/>
      <c r="E263" s="6"/>
      <c r="F263" s="6"/>
      <c r="G263" s="6"/>
    </row>
    <row r="264" spans="4:7" ht="12.75">
      <c r="D264" s="6"/>
      <c r="E264" s="6"/>
      <c r="F264" s="6"/>
      <c r="G264" s="6"/>
    </row>
    <row r="265" spans="4:7" ht="12.75">
      <c r="D265" s="6"/>
      <c r="E265" s="6"/>
      <c r="F265" s="6"/>
      <c r="G265" s="6"/>
    </row>
    <row r="266" spans="4:7" ht="12.75">
      <c r="D266" s="6"/>
      <c r="E266" s="6"/>
      <c r="F266" s="6"/>
      <c r="G266" s="6"/>
    </row>
    <row r="267" spans="4:7" ht="12.75">
      <c r="D267" s="6"/>
      <c r="E267" s="6"/>
      <c r="F267" s="6"/>
      <c r="G267" s="6"/>
    </row>
    <row r="268" spans="4:7" ht="12.75">
      <c r="D268" s="6"/>
      <c r="E268" s="6"/>
      <c r="F268" s="6"/>
      <c r="G268" s="6"/>
    </row>
    <row r="269" spans="4:7" ht="12.75">
      <c r="D269" s="6"/>
      <c r="E269" s="6"/>
      <c r="F269" s="6"/>
      <c r="G269" s="6"/>
    </row>
    <row r="270" spans="4:7" ht="12.75">
      <c r="D270" s="6"/>
      <c r="E270" s="6"/>
      <c r="F270" s="6"/>
      <c r="G270" s="6"/>
    </row>
    <row r="271" spans="4:7" ht="12.75">
      <c r="D271" s="6"/>
      <c r="E271" s="6"/>
      <c r="F271" s="6"/>
      <c r="G271" s="6"/>
    </row>
    <row r="272" spans="4:7" ht="12.75">
      <c r="D272" s="6"/>
      <c r="E272" s="6"/>
      <c r="F272" s="6"/>
      <c r="G272" s="6"/>
    </row>
    <row r="273" spans="4:7" ht="12.75">
      <c r="D273" s="6"/>
      <c r="E273" s="6"/>
      <c r="F273" s="6"/>
      <c r="G273" s="6"/>
    </row>
    <row r="274" spans="4:7" ht="12.75">
      <c r="D274" s="6"/>
      <c r="E274" s="6"/>
      <c r="F274" s="6"/>
      <c r="G274" s="6"/>
    </row>
    <row r="275" spans="4:7" ht="12.75">
      <c r="D275" s="6"/>
      <c r="E275" s="6"/>
      <c r="F275" s="6"/>
      <c r="G275" s="6"/>
    </row>
    <row r="276" spans="4:7" ht="12.75">
      <c r="D276" s="6"/>
      <c r="E276" s="6"/>
      <c r="F276" s="6"/>
      <c r="G276" s="6"/>
    </row>
    <row r="277" spans="4:7" ht="12.75">
      <c r="D277" s="6"/>
      <c r="E277" s="6"/>
      <c r="F277" s="6"/>
      <c r="G277" s="6"/>
    </row>
    <row r="278" spans="4:7" ht="12.75">
      <c r="D278" s="6"/>
      <c r="E278" s="6"/>
      <c r="F278" s="6"/>
      <c r="G278" s="6"/>
    </row>
    <row r="279" spans="4:7" ht="12.75">
      <c r="D279" s="6"/>
      <c r="E279" s="6"/>
      <c r="F279" s="6"/>
      <c r="G279" s="6"/>
    </row>
    <row r="280" spans="4:7" ht="12.75">
      <c r="D280" s="6"/>
      <c r="E280" s="6"/>
      <c r="F280" s="6"/>
      <c r="G280" s="6"/>
    </row>
    <row r="281" spans="4:7" ht="12.75">
      <c r="D281" s="6"/>
      <c r="E281" s="6"/>
      <c r="F281" s="6"/>
      <c r="G281" s="6"/>
    </row>
    <row r="282" spans="4:7" ht="12.75">
      <c r="D282" s="6"/>
      <c r="E282" s="6"/>
      <c r="F282" s="6"/>
      <c r="G282" s="6"/>
    </row>
    <row r="283" spans="4:7" ht="12.75">
      <c r="D283" s="6"/>
      <c r="E283" s="6"/>
      <c r="F283" s="6"/>
      <c r="G283" s="6"/>
    </row>
    <row r="284" spans="4:7" ht="12.75">
      <c r="D284" s="6"/>
      <c r="E284" s="6"/>
      <c r="F284" s="6"/>
      <c r="G284" s="6"/>
    </row>
    <row r="285" spans="4:7" ht="12.75">
      <c r="D285" s="6"/>
      <c r="E285" s="6"/>
      <c r="F285" s="6"/>
      <c r="G285" s="6"/>
    </row>
    <row r="286" spans="4:7" ht="12.75">
      <c r="D286" s="6"/>
      <c r="E286" s="6"/>
      <c r="F286" s="6"/>
      <c r="G286" s="6"/>
    </row>
    <row r="287" spans="4:7" ht="12.75">
      <c r="D287" s="6"/>
      <c r="E287" s="6"/>
      <c r="F287" s="6"/>
      <c r="G287" s="6"/>
    </row>
    <row r="288" spans="4:7" ht="12.75">
      <c r="D288" s="6"/>
      <c r="E288" s="6"/>
      <c r="F288" s="6"/>
      <c r="G288" s="6"/>
    </row>
    <row r="289" spans="4:7" ht="12.75">
      <c r="D289" s="6"/>
      <c r="E289" s="6"/>
      <c r="F289" s="6"/>
      <c r="G289" s="6"/>
    </row>
    <row r="290" spans="4:7" ht="12.75">
      <c r="D290" s="6"/>
      <c r="E290" s="6"/>
      <c r="F290" s="6"/>
      <c r="G290" s="6"/>
    </row>
    <row r="291" spans="4:7" ht="12.75">
      <c r="D291" s="6"/>
      <c r="E291" s="6"/>
      <c r="F291" s="6"/>
      <c r="G291" s="6"/>
    </row>
    <row r="292" spans="4:7" ht="12.75">
      <c r="D292" s="6"/>
      <c r="E292" s="6"/>
      <c r="F292" s="6"/>
      <c r="G292" s="6"/>
    </row>
    <row r="293" spans="4:7" ht="12.75">
      <c r="D293" s="6"/>
      <c r="E293" s="6"/>
      <c r="F293" s="6"/>
      <c r="G293" s="6"/>
    </row>
    <row r="294" spans="4:7" ht="12.75">
      <c r="D294" s="6"/>
      <c r="E294" s="6"/>
      <c r="F294" s="6"/>
      <c r="G294" s="6"/>
    </row>
    <row r="295" spans="4:7" ht="12.75">
      <c r="D295" s="6"/>
      <c r="E295" s="6"/>
      <c r="F295" s="6"/>
      <c r="G295" s="6"/>
    </row>
    <row r="296" spans="4:7" ht="12.75">
      <c r="D296" s="6"/>
      <c r="E296" s="6"/>
      <c r="F296" s="6"/>
      <c r="G296" s="6"/>
    </row>
    <row r="297" spans="4:7" ht="12.75">
      <c r="D297" s="6"/>
      <c r="E297" s="6"/>
      <c r="F297" s="6"/>
      <c r="G297" s="6"/>
    </row>
    <row r="298" spans="4:7" ht="12.75">
      <c r="D298" s="6"/>
      <c r="E298" s="6"/>
      <c r="F298" s="6"/>
      <c r="G298" s="6"/>
    </row>
    <row r="299" spans="4:7" ht="12.75">
      <c r="D299" s="6"/>
      <c r="E299" s="6"/>
      <c r="F299" s="6"/>
      <c r="G299" s="6"/>
    </row>
    <row r="300" spans="4:7" ht="12.75">
      <c r="D300" s="6"/>
      <c r="E300" s="6"/>
      <c r="F300" s="6"/>
      <c r="G300" s="6"/>
    </row>
    <row r="301" spans="4:7" ht="12.75">
      <c r="D301" s="6"/>
      <c r="E301" s="6"/>
      <c r="F301" s="6"/>
      <c r="G301" s="6"/>
    </row>
    <row r="302" spans="4:7" ht="12.75">
      <c r="D302" s="6"/>
      <c r="E302" s="6"/>
      <c r="F302" s="6"/>
      <c r="G302" s="6"/>
    </row>
    <row r="303" spans="4:7" ht="12.75">
      <c r="D303" s="6"/>
      <c r="E303" s="6"/>
      <c r="F303" s="6"/>
      <c r="G303" s="6"/>
    </row>
    <row r="304" spans="4:7" ht="12.75">
      <c r="D304" s="6"/>
      <c r="E304" s="6"/>
      <c r="F304" s="6"/>
      <c r="G304" s="6"/>
    </row>
    <row r="305" spans="4:7" ht="12.75">
      <c r="D305" s="6"/>
      <c r="E305" s="6"/>
      <c r="F305" s="6"/>
      <c r="G305" s="6"/>
    </row>
    <row r="306" spans="4:7" ht="12.75">
      <c r="D306" s="6"/>
      <c r="E306" s="6"/>
      <c r="F306" s="6"/>
      <c r="G306" s="6"/>
    </row>
    <row r="307" spans="4:7" ht="12.75">
      <c r="D307" s="6"/>
      <c r="E307" s="6"/>
      <c r="F307" s="6"/>
      <c r="G307" s="6"/>
    </row>
    <row r="308" spans="4:7" ht="12.75">
      <c r="D308" s="6"/>
      <c r="E308" s="6"/>
      <c r="F308" s="6"/>
      <c r="G308" s="6"/>
    </row>
    <row r="309" spans="4:7" ht="12.75">
      <c r="D309" s="6"/>
      <c r="E309" s="6"/>
      <c r="F309" s="6"/>
      <c r="G309" s="6"/>
    </row>
    <row r="310" spans="4:7" ht="12.75">
      <c r="D310" s="6"/>
      <c r="E310" s="6"/>
      <c r="F310" s="6"/>
      <c r="G310" s="6"/>
    </row>
    <row r="311" spans="4:7" ht="12.75">
      <c r="D311" s="6"/>
      <c r="E311" s="6"/>
      <c r="F311" s="6"/>
      <c r="G311" s="6"/>
    </row>
    <row r="312" spans="4:7" ht="12.75">
      <c r="D312" s="6"/>
      <c r="E312" s="6"/>
      <c r="F312" s="6"/>
      <c r="G312" s="6"/>
    </row>
    <row r="313" spans="4:7" ht="12.75">
      <c r="D313" s="6"/>
      <c r="E313" s="6"/>
      <c r="F313" s="6"/>
      <c r="G313" s="6"/>
    </row>
    <row r="314" spans="4:7" ht="12.75">
      <c r="D314" s="6"/>
      <c r="E314" s="6"/>
      <c r="F314" s="6"/>
      <c r="G314" s="6"/>
    </row>
    <row r="315" spans="4:7" ht="12.75">
      <c r="D315" s="6"/>
      <c r="E315" s="6"/>
      <c r="F315" s="6"/>
      <c r="G315" s="6"/>
    </row>
    <row r="316" spans="4:7" ht="12.75">
      <c r="D316" s="6"/>
      <c r="E316" s="6"/>
      <c r="F316" s="6"/>
      <c r="G316" s="6"/>
    </row>
    <row r="317" spans="4:7" ht="12.75">
      <c r="D317" s="6"/>
      <c r="E317" s="6"/>
      <c r="F317" s="6"/>
      <c r="G317" s="6"/>
    </row>
    <row r="318" spans="4:7" ht="12.75">
      <c r="D318" s="6"/>
      <c r="E318" s="6"/>
      <c r="F318" s="6"/>
      <c r="G318" s="6"/>
    </row>
    <row r="319" spans="4:7" ht="12.75">
      <c r="D319" s="6"/>
      <c r="E319" s="6"/>
      <c r="F319" s="6"/>
      <c r="G319" s="6"/>
    </row>
    <row r="320" spans="4:7" ht="12.75">
      <c r="D320" s="6"/>
      <c r="E320" s="6"/>
      <c r="F320" s="6"/>
      <c r="G320" s="6"/>
    </row>
    <row r="321" spans="4:7" ht="12.75">
      <c r="D321" s="6"/>
      <c r="E321" s="6"/>
      <c r="F321" s="6"/>
      <c r="G321" s="6"/>
    </row>
    <row r="322" spans="4:7" ht="12.75">
      <c r="D322" s="6"/>
      <c r="E322" s="6"/>
      <c r="F322" s="6"/>
      <c r="G322" s="6"/>
    </row>
    <row r="323" spans="4:7" ht="12.75">
      <c r="D323" s="6"/>
      <c r="E323" s="6"/>
      <c r="F323" s="6"/>
      <c r="G323" s="6"/>
    </row>
    <row r="324" spans="4:7" ht="12.75">
      <c r="D324" s="6"/>
      <c r="E324" s="6"/>
      <c r="F324" s="6"/>
      <c r="G324" s="6"/>
    </row>
    <row r="325" spans="4:7" ht="12.75">
      <c r="D325" s="6"/>
      <c r="E325" s="6"/>
      <c r="F325" s="6"/>
      <c r="G325" s="6"/>
    </row>
    <row r="326" spans="4:7" ht="12.75">
      <c r="D326" s="6"/>
      <c r="E326" s="6"/>
      <c r="F326" s="6"/>
      <c r="G326" s="6"/>
    </row>
    <row r="327" spans="4:7" ht="12.75">
      <c r="D327" s="6"/>
      <c r="E327" s="6"/>
      <c r="F327" s="6"/>
      <c r="G327" s="6"/>
    </row>
    <row r="328" spans="4:7" ht="12.75">
      <c r="D328" s="6"/>
      <c r="E328" s="6"/>
      <c r="F328" s="6"/>
      <c r="G328" s="6"/>
    </row>
    <row r="329" spans="4:7" ht="12.75">
      <c r="D329" s="6"/>
      <c r="E329" s="6"/>
      <c r="F329" s="6"/>
      <c r="G329" s="6"/>
    </row>
    <row r="330" spans="4:7" ht="12.75">
      <c r="D330" s="6"/>
      <c r="E330" s="6"/>
      <c r="F330" s="6"/>
      <c r="G330" s="6"/>
    </row>
    <row r="331" spans="4:7" ht="12.75">
      <c r="D331" s="6"/>
      <c r="E331" s="6"/>
      <c r="F331" s="6"/>
      <c r="G331" s="6"/>
    </row>
    <row r="332" spans="4:7" ht="12.75">
      <c r="D332" s="6"/>
      <c r="E332" s="6"/>
      <c r="F332" s="6"/>
      <c r="G332" s="6"/>
    </row>
    <row r="333" spans="4:7" ht="12.75">
      <c r="D333" s="6"/>
      <c r="E333" s="6"/>
      <c r="F333" s="6"/>
      <c r="G333" s="6"/>
    </row>
    <row r="334" spans="4:7" ht="12.75">
      <c r="D334" s="6"/>
      <c r="E334" s="6"/>
      <c r="F334" s="6"/>
      <c r="G334" s="6"/>
    </row>
    <row r="335" spans="4:7" ht="12.75">
      <c r="D335" s="6"/>
      <c r="E335" s="6"/>
      <c r="F335" s="6"/>
      <c r="G335" s="6"/>
    </row>
    <row r="336" spans="4:7" ht="12.75">
      <c r="D336" s="6"/>
      <c r="E336" s="6"/>
      <c r="F336" s="6"/>
      <c r="G336" s="6"/>
    </row>
    <row r="337" spans="4:7" ht="12.75">
      <c r="D337" s="6"/>
      <c r="E337" s="6"/>
      <c r="F337" s="6"/>
      <c r="G337" s="6"/>
    </row>
    <row r="338" spans="4:7" ht="12.75">
      <c r="D338" s="6"/>
      <c r="E338" s="6"/>
      <c r="F338" s="6"/>
      <c r="G338" s="6"/>
    </row>
    <row r="339" spans="4:7" ht="12.75">
      <c r="D339" s="6"/>
      <c r="E339" s="6"/>
      <c r="F339" s="6"/>
      <c r="G339" s="6"/>
    </row>
    <row r="340" spans="4:7" ht="12.75">
      <c r="D340" s="6"/>
      <c r="E340" s="6"/>
      <c r="F340" s="6"/>
      <c r="G340" s="6"/>
    </row>
    <row r="341" spans="4:7" ht="12.75">
      <c r="D341" s="6"/>
      <c r="E341" s="6"/>
      <c r="F341" s="6"/>
      <c r="G341" s="6"/>
    </row>
    <row r="342" spans="4:7" ht="12.75">
      <c r="D342" s="6"/>
      <c r="E342" s="6"/>
      <c r="F342" s="6"/>
      <c r="G342" s="6"/>
    </row>
    <row r="343" spans="4:7" ht="12.75">
      <c r="D343" s="6"/>
      <c r="E343" s="6"/>
      <c r="F343" s="6"/>
      <c r="G343" s="6"/>
    </row>
    <row r="344" spans="4:7" ht="12.75">
      <c r="D344" s="6"/>
      <c r="E344" s="6"/>
      <c r="F344" s="6"/>
      <c r="G344" s="6"/>
    </row>
    <row r="345" spans="4:7" ht="12.75">
      <c r="D345" s="6"/>
      <c r="E345" s="6"/>
      <c r="F345" s="6"/>
      <c r="G345" s="6"/>
    </row>
    <row r="346" spans="4:7" ht="12.75">
      <c r="D346" s="6"/>
      <c r="E346" s="6"/>
      <c r="F346" s="6"/>
      <c r="G346" s="6"/>
    </row>
    <row r="347" spans="4:7" ht="12.75">
      <c r="D347" s="6"/>
      <c r="E347" s="6"/>
      <c r="F347" s="6"/>
      <c r="G347" s="6"/>
    </row>
    <row r="348" spans="4:7" ht="12.75">
      <c r="D348" s="6"/>
      <c r="E348" s="6"/>
      <c r="F348" s="6"/>
      <c r="G348" s="6"/>
    </row>
    <row r="349" spans="4:7" ht="12.75">
      <c r="D349" s="6"/>
      <c r="E349" s="6"/>
      <c r="F349" s="6"/>
      <c r="G349" s="6"/>
    </row>
    <row r="350" spans="4:7" ht="12.75">
      <c r="D350" s="6"/>
      <c r="E350" s="6"/>
      <c r="F350" s="6"/>
      <c r="G350" s="6"/>
    </row>
    <row r="351" spans="4:7" ht="12.75">
      <c r="D351" s="6"/>
      <c r="E351" s="6"/>
      <c r="F351" s="6"/>
      <c r="G351" s="6"/>
    </row>
    <row r="352" spans="4:7" ht="12.75">
      <c r="D352" s="6"/>
      <c r="E352" s="6"/>
      <c r="F352" s="6"/>
      <c r="G352" s="6"/>
    </row>
    <row r="353" spans="4:7" ht="12.75">
      <c r="D353" s="6"/>
      <c r="E353" s="6"/>
      <c r="F353" s="6"/>
      <c r="G353" s="6"/>
    </row>
    <row r="354" spans="4:7" ht="12.75">
      <c r="D354" s="6"/>
      <c r="E354" s="6"/>
      <c r="F354" s="6"/>
      <c r="G354" s="6"/>
    </row>
  </sheetData>
  <sheetProtection/>
  <mergeCells count="172">
    <mergeCell ref="A2:N3"/>
    <mergeCell ref="A4:B4"/>
    <mergeCell ref="C4:D4"/>
    <mergeCell ref="G4:I4"/>
    <mergeCell ref="J4:L4"/>
    <mergeCell ref="A5:B5"/>
    <mergeCell ref="C5:D5"/>
    <mergeCell ref="G5:I5"/>
    <mergeCell ref="J5:K5"/>
    <mergeCell ref="C6:D6"/>
    <mergeCell ref="J6:K6"/>
    <mergeCell ref="C7:D7"/>
    <mergeCell ref="J7:K7"/>
    <mergeCell ref="C8:D8"/>
    <mergeCell ref="J8:K8"/>
    <mergeCell ref="C9:D9"/>
    <mergeCell ref="J9:K9"/>
    <mergeCell ref="C10:D10"/>
    <mergeCell ref="J10:K10"/>
    <mergeCell ref="C11:D11"/>
    <mergeCell ref="J11:K11"/>
    <mergeCell ref="C12:D12"/>
    <mergeCell ref="J12:K12"/>
    <mergeCell ref="C13:D13"/>
    <mergeCell ref="J13:K13"/>
    <mergeCell ref="C14:D14"/>
    <mergeCell ref="J14:K14"/>
    <mergeCell ref="C15:D15"/>
    <mergeCell ref="J15:K15"/>
    <mergeCell ref="C16:D16"/>
    <mergeCell ref="J16:K16"/>
    <mergeCell ref="C17:D17"/>
    <mergeCell ref="J17:K17"/>
    <mergeCell ref="C18:D18"/>
    <mergeCell ref="J18:K18"/>
    <mergeCell ref="C19:D19"/>
    <mergeCell ref="J19:K19"/>
    <mergeCell ref="C20:D20"/>
    <mergeCell ref="J20:K20"/>
    <mergeCell ref="C21:D21"/>
    <mergeCell ref="J21:K21"/>
    <mergeCell ref="C22:D22"/>
    <mergeCell ref="J22:K22"/>
    <mergeCell ref="C23:D23"/>
    <mergeCell ref="J23:K23"/>
    <mergeCell ref="C24:D24"/>
    <mergeCell ref="J24:K24"/>
    <mergeCell ref="C25:D25"/>
    <mergeCell ref="J25:K25"/>
    <mergeCell ref="C26:D26"/>
    <mergeCell ref="J26:K26"/>
    <mergeCell ref="C27:D27"/>
    <mergeCell ref="J27:K27"/>
    <mergeCell ref="C28:D28"/>
    <mergeCell ref="J28:K28"/>
    <mergeCell ref="C29:D29"/>
    <mergeCell ref="J29:K29"/>
    <mergeCell ref="C30:D30"/>
    <mergeCell ref="J30:K30"/>
    <mergeCell ref="C31:D31"/>
    <mergeCell ref="J31:K31"/>
    <mergeCell ref="C32:D32"/>
    <mergeCell ref="J32:K32"/>
    <mergeCell ref="C33:D33"/>
    <mergeCell ref="J33:K33"/>
    <mergeCell ref="C34:D34"/>
    <mergeCell ref="J34:K34"/>
    <mergeCell ref="C35:D35"/>
    <mergeCell ref="J35:K35"/>
    <mergeCell ref="C36:D36"/>
    <mergeCell ref="J36:K36"/>
    <mergeCell ref="C37:D37"/>
    <mergeCell ref="J37:K37"/>
    <mergeCell ref="C38:D38"/>
    <mergeCell ref="J38:K38"/>
    <mergeCell ref="C39:D39"/>
    <mergeCell ref="J39:K39"/>
    <mergeCell ref="C40:D40"/>
    <mergeCell ref="J40:K40"/>
    <mergeCell ref="C41:D41"/>
    <mergeCell ref="J41:K41"/>
    <mergeCell ref="C42:D42"/>
    <mergeCell ref="J42:K42"/>
    <mergeCell ref="C43:D43"/>
    <mergeCell ref="J43:K43"/>
    <mergeCell ref="C44:D44"/>
    <mergeCell ref="J44:K44"/>
    <mergeCell ref="C45:D45"/>
    <mergeCell ref="J45:K45"/>
    <mergeCell ref="C46:D46"/>
    <mergeCell ref="J46:K46"/>
    <mergeCell ref="C47:D47"/>
    <mergeCell ref="J47:K47"/>
    <mergeCell ref="C48:D48"/>
    <mergeCell ref="J48:K48"/>
    <mergeCell ref="C49:D49"/>
    <mergeCell ref="J49:K49"/>
    <mergeCell ref="C50:D50"/>
    <mergeCell ref="J50:K50"/>
    <mergeCell ref="C51:D51"/>
    <mergeCell ref="J51:K51"/>
    <mergeCell ref="C52:D52"/>
    <mergeCell ref="J52:K52"/>
    <mergeCell ref="C53:D53"/>
    <mergeCell ref="J53:K53"/>
    <mergeCell ref="C54:D54"/>
    <mergeCell ref="J54:K54"/>
    <mergeCell ref="C55:D55"/>
    <mergeCell ref="J55:K55"/>
    <mergeCell ref="C56:D56"/>
    <mergeCell ref="J56:K56"/>
    <mergeCell ref="C57:D57"/>
    <mergeCell ref="J57:K57"/>
    <mergeCell ref="C58:D58"/>
    <mergeCell ref="J58:K58"/>
    <mergeCell ref="C59:D59"/>
    <mergeCell ref="J59:K59"/>
    <mergeCell ref="C60:D60"/>
    <mergeCell ref="J60:K60"/>
    <mergeCell ref="C61:D61"/>
    <mergeCell ref="J61:K61"/>
    <mergeCell ref="C62:D62"/>
    <mergeCell ref="J62:K62"/>
    <mergeCell ref="C63:D63"/>
    <mergeCell ref="J63:K63"/>
    <mergeCell ref="C64:D64"/>
    <mergeCell ref="J64:K64"/>
    <mergeCell ref="C65:D65"/>
    <mergeCell ref="J65:K65"/>
    <mergeCell ref="C66:D66"/>
    <mergeCell ref="J66:K66"/>
    <mergeCell ref="C67:D67"/>
    <mergeCell ref="J67:K67"/>
    <mergeCell ref="C68:D68"/>
    <mergeCell ref="J68:K68"/>
    <mergeCell ref="C69:D69"/>
    <mergeCell ref="J69:K69"/>
    <mergeCell ref="C70:D70"/>
    <mergeCell ref="J70:K70"/>
    <mergeCell ref="C71:D71"/>
    <mergeCell ref="J71:K71"/>
    <mergeCell ref="C72:D72"/>
    <mergeCell ref="J72:K72"/>
    <mergeCell ref="C73:D73"/>
    <mergeCell ref="J73:K73"/>
    <mergeCell ref="C74:D74"/>
    <mergeCell ref="J74:K74"/>
    <mergeCell ref="C75:D75"/>
    <mergeCell ref="J75:K75"/>
    <mergeCell ref="C76:D76"/>
    <mergeCell ref="J76:K76"/>
    <mergeCell ref="C77:D77"/>
    <mergeCell ref="J77:K77"/>
    <mergeCell ref="C78:D78"/>
    <mergeCell ref="J78:K78"/>
    <mergeCell ref="C79:D79"/>
    <mergeCell ref="J79:K79"/>
    <mergeCell ref="C80:D80"/>
    <mergeCell ref="J80:K80"/>
    <mergeCell ref="C81:D81"/>
    <mergeCell ref="J81:K81"/>
    <mergeCell ref="C82:D82"/>
    <mergeCell ref="J82:K82"/>
    <mergeCell ref="C83:D83"/>
    <mergeCell ref="J83:K83"/>
    <mergeCell ref="H87:I87"/>
    <mergeCell ref="J87:K87"/>
    <mergeCell ref="C84:D84"/>
    <mergeCell ref="C85:D85"/>
    <mergeCell ref="C86:D86"/>
    <mergeCell ref="C87:D87"/>
    <mergeCell ref="E87:F87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selection activeCell="I77" sqref="I77"/>
    </sheetView>
  </sheetViews>
  <sheetFormatPr defaultColWidth="9.140625" defaultRowHeight="12.75"/>
  <sheetData>
    <row r="1" spans="1:15" ht="12.7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  <c r="O1" s="34"/>
    </row>
    <row r="2" spans="1:15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  <c r="O2" s="34"/>
    </row>
    <row r="3" spans="1:13" ht="12.75">
      <c r="A3" s="26"/>
      <c r="B3" s="26"/>
      <c r="C3" s="27"/>
      <c r="D3" s="27"/>
      <c r="E3" s="8"/>
      <c r="F3" s="8"/>
      <c r="G3" s="8"/>
      <c r="H3" s="26"/>
      <c r="I3" s="26"/>
      <c r="J3" s="26"/>
      <c r="K3" s="31"/>
      <c r="L3" s="31"/>
      <c r="M3" s="31"/>
    </row>
    <row r="4" spans="1:13" ht="12.75">
      <c r="A4" s="26"/>
      <c r="B4" s="26"/>
      <c r="C4" s="27"/>
      <c r="D4" s="27"/>
      <c r="E4" s="8"/>
      <c r="F4" s="8"/>
      <c r="G4" s="8"/>
      <c r="H4" s="26"/>
      <c r="I4" s="26"/>
      <c r="J4" s="26"/>
      <c r="K4" s="31"/>
      <c r="L4" s="31"/>
      <c r="M4" s="16"/>
    </row>
    <row r="5" spans="1:13" ht="15.75">
      <c r="A5" s="9"/>
      <c r="B5" s="9"/>
      <c r="C5" s="23"/>
      <c r="D5" s="23"/>
      <c r="E5" s="2"/>
      <c r="F5" s="10"/>
      <c r="G5" s="10"/>
      <c r="H5" s="2"/>
      <c r="I5" s="11"/>
      <c r="J5" s="11"/>
      <c r="K5" s="23"/>
      <c r="L5" s="23"/>
      <c r="M5" s="4"/>
    </row>
    <row r="6" spans="1:13" ht="15.75">
      <c r="A6" s="9"/>
      <c r="B6" s="9"/>
      <c r="C6" s="23"/>
      <c r="D6" s="23"/>
      <c r="E6" s="2"/>
      <c r="F6" s="10"/>
      <c r="G6" s="10"/>
      <c r="H6" s="2"/>
      <c r="I6" s="11"/>
      <c r="J6" s="11"/>
      <c r="K6" s="23"/>
      <c r="L6" s="23"/>
      <c r="M6" s="4"/>
    </row>
    <row r="7" spans="1:13" ht="15.75">
      <c r="A7" s="9"/>
      <c r="B7" s="9"/>
      <c r="C7" s="23"/>
      <c r="D7" s="23"/>
      <c r="E7" s="2"/>
      <c r="F7" s="10"/>
      <c r="G7" s="10"/>
      <c r="H7" s="2"/>
      <c r="I7" s="11"/>
      <c r="J7" s="11"/>
      <c r="K7" s="23"/>
      <c r="L7" s="23"/>
      <c r="M7" s="4"/>
    </row>
    <row r="8" spans="1:13" ht="15.75">
      <c r="A8" s="9"/>
      <c r="B8" s="9"/>
      <c r="C8" s="23"/>
      <c r="D8" s="23"/>
      <c r="E8" s="2"/>
      <c r="F8" s="10"/>
      <c r="G8" s="10"/>
      <c r="H8" s="2"/>
      <c r="I8" s="11"/>
      <c r="J8" s="11"/>
      <c r="K8" s="23"/>
      <c r="L8" s="23"/>
      <c r="M8" s="4"/>
    </row>
    <row r="9" spans="1:13" ht="15.75">
      <c r="A9" s="9"/>
      <c r="B9" s="9"/>
      <c r="C9" s="23"/>
      <c r="D9" s="23"/>
      <c r="E9" s="2"/>
      <c r="F9" s="10"/>
      <c r="G9" s="10"/>
      <c r="H9" s="2"/>
      <c r="I9" s="11"/>
      <c r="J9" s="11"/>
      <c r="K9" s="23"/>
      <c r="L9" s="23"/>
      <c r="M9" s="4"/>
    </row>
    <row r="10" spans="1:13" ht="15.75">
      <c r="A10" s="9"/>
      <c r="B10" s="9"/>
      <c r="C10" s="23"/>
      <c r="D10" s="23"/>
      <c r="E10" s="2"/>
      <c r="F10" s="10"/>
      <c r="G10" s="10"/>
      <c r="H10" s="2"/>
      <c r="I10" s="11"/>
      <c r="J10" s="11"/>
      <c r="K10" s="23"/>
      <c r="L10" s="23"/>
      <c r="M10" s="4"/>
    </row>
    <row r="11" spans="1:13" ht="15.75">
      <c r="A11" s="9"/>
      <c r="B11" s="9"/>
      <c r="C11" s="23"/>
      <c r="D11" s="23"/>
      <c r="E11" s="2"/>
      <c r="F11" s="10"/>
      <c r="G11" s="10"/>
      <c r="H11" s="2"/>
      <c r="I11" s="11"/>
      <c r="J11" s="11"/>
      <c r="K11" s="23"/>
      <c r="L11" s="23"/>
      <c r="M11" s="4"/>
    </row>
    <row r="12" spans="1:13" ht="15.75">
      <c r="A12" s="9"/>
      <c r="B12" s="9"/>
      <c r="C12" s="23"/>
      <c r="D12" s="23"/>
      <c r="E12" s="2"/>
      <c r="F12" s="10"/>
      <c r="G12" s="10"/>
      <c r="H12" s="2"/>
      <c r="I12" s="11"/>
      <c r="J12" s="11"/>
      <c r="K12" s="23"/>
      <c r="L12" s="23"/>
      <c r="M12" s="4"/>
    </row>
    <row r="13" spans="1:13" ht="15.75">
      <c r="A13" s="9"/>
      <c r="B13" s="9"/>
      <c r="C13" s="23"/>
      <c r="D13" s="23"/>
      <c r="E13" s="2"/>
      <c r="F13" s="10"/>
      <c r="G13" s="10"/>
      <c r="H13" s="2"/>
      <c r="I13" s="11"/>
      <c r="J13" s="11"/>
      <c r="K13" s="23"/>
      <c r="L13" s="23"/>
      <c r="M13" s="4"/>
    </row>
    <row r="14" spans="1:13" ht="15.75">
      <c r="A14" s="9"/>
      <c r="B14" s="9"/>
      <c r="C14" s="23"/>
      <c r="D14" s="23"/>
      <c r="E14" s="2"/>
      <c r="F14" s="10"/>
      <c r="G14" s="10"/>
      <c r="H14" s="2"/>
      <c r="I14" s="11"/>
      <c r="J14" s="11"/>
      <c r="K14" s="23"/>
      <c r="L14" s="23"/>
      <c r="M14" s="4"/>
    </row>
    <row r="15" spans="1:13" ht="15.75">
      <c r="A15" s="9"/>
      <c r="B15" s="9"/>
      <c r="C15" s="23"/>
      <c r="D15" s="23"/>
      <c r="E15" s="2"/>
      <c r="F15" s="10"/>
      <c r="G15" s="10"/>
      <c r="H15" s="2"/>
      <c r="I15" s="11"/>
      <c r="J15" s="11"/>
      <c r="K15" s="23"/>
      <c r="L15" s="23"/>
      <c r="M15" s="4"/>
    </row>
    <row r="16" spans="1:13" ht="15.75">
      <c r="A16" s="9"/>
      <c r="B16" s="9"/>
      <c r="C16" s="23"/>
      <c r="D16" s="23"/>
      <c r="E16" s="2"/>
      <c r="F16" s="10"/>
      <c r="G16" s="10"/>
      <c r="H16" s="2"/>
      <c r="I16" s="11"/>
      <c r="J16" s="11"/>
      <c r="K16" s="23"/>
      <c r="L16" s="23"/>
      <c r="M16" s="4"/>
    </row>
    <row r="17" spans="1:13" ht="15.75">
      <c r="A17" s="9"/>
      <c r="B17" s="9"/>
      <c r="C17" s="23"/>
      <c r="D17" s="23"/>
      <c r="E17" s="2"/>
      <c r="F17" s="10"/>
      <c r="G17" s="10"/>
      <c r="H17" s="2"/>
      <c r="I17" s="11"/>
      <c r="J17" s="11"/>
      <c r="K17" s="23"/>
      <c r="L17" s="23"/>
      <c r="M17" s="4"/>
    </row>
    <row r="18" spans="1:13" ht="15.75">
      <c r="A18" s="9"/>
      <c r="B18" s="9"/>
      <c r="C18" s="23"/>
      <c r="D18" s="23"/>
      <c r="E18" s="2"/>
      <c r="F18" s="10"/>
      <c r="G18" s="10"/>
      <c r="H18" s="2"/>
      <c r="I18" s="11"/>
      <c r="J18" s="11"/>
      <c r="K18" s="23"/>
      <c r="L18" s="23"/>
      <c r="M18" s="4"/>
    </row>
    <row r="19" spans="1:13" ht="15.75">
      <c r="A19" s="9"/>
      <c r="B19" s="9"/>
      <c r="C19" s="23"/>
      <c r="D19" s="23"/>
      <c r="E19" s="2"/>
      <c r="F19" s="10"/>
      <c r="G19" s="10"/>
      <c r="H19" s="2"/>
      <c r="I19" s="11"/>
      <c r="J19" s="11"/>
      <c r="K19" s="23"/>
      <c r="L19" s="23"/>
      <c r="M19" s="4"/>
    </row>
    <row r="20" spans="1:13" ht="15.75">
      <c r="A20" s="9"/>
      <c r="B20" s="9"/>
      <c r="C20" s="23"/>
      <c r="D20" s="23"/>
      <c r="E20" s="2"/>
      <c r="F20" s="10"/>
      <c r="G20" s="10"/>
      <c r="H20" s="2"/>
      <c r="I20" s="11"/>
      <c r="J20" s="11"/>
      <c r="K20" s="23"/>
      <c r="L20" s="23"/>
      <c r="M20" s="4"/>
    </row>
    <row r="21" spans="1:13" ht="15.75">
      <c r="A21" s="9"/>
      <c r="B21" s="9"/>
      <c r="C21" s="23"/>
      <c r="D21" s="23"/>
      <c r="E21" s="2"/>
      <c r="F21" s="10"/>
      <c r="G21" s="10"/>
      <c r="H21" s="2"/>
      <c r="I21" s="11"/>
      <c r="J21" s="11"/>
      <c r="K21" s="23"/>
      <c r="L21" s="23"/>
      <c r="M21" s="4"/>
    </row>
    <row r="22" spans="1:13" ht="15.75">
      <c r="A22" s="9"/>
      <c r="B22" s="9"/>
      <c r="C22" s="23"/>
      <c r="D22" s="23"/>
      <c r="E22" s="2"/>
      <c r="F22" s="10"/>
      <c r="G22" s="10"/>
      <c r="H22" s="2"/>
      <c r="I22" s="11"/>
      <c r="J22" s="11"/>
      <c r="K22" s="23"/>
      <c r="L22" s="23"/>
      <c r="M22" s="4"/>
    </row>
    <row r="23" spans="1:13" ht="15.75">
      <c r="A23" s="9"/>
      <c r="B23" s="9"/>
      <c r="C23" s="23"/>
      <c r="D23" s="23"/>
      <c r="E23" s="2"/>
      <c r="F23" s="10"/>
      <c r="G23" s="10"/>
      <c r="H23" s="2"/>
      <c r="I23" s="11"/>
      <c r="J23" s="11"/>
      <c r="K23" s="23"/>
      <c r="L23" s="23"/>
      <c r="M23" s="4"/>
    </row>
    <row r="24" spans="1:13" ht="15.75">
      <c r="A24" s="9"/>
      <c r="B24" s="9"/>
      <c r="C24" s="23"/>
      <c r="D24" s="23"/>
      <c r="E24" s="2"/>
      <c r="F24" s="10"/>
      <c r="G24" s="10"/>
      <c r="H24" s="2"/>
      <c r="I24" s="11"/>
      <c r="J24" s="11"/>
      <c r="K24" s="23"/>
      <c r="L24" s="23"/>
      <c r="M24" s="4"/>
    </row>
    <row r="25" spans="1:13" ht="15.75">
      <c r="A25" s="9"/>
      <c r="B25" s="9"/>
      <c r="C25" s="23"/>
      <c r="D25" s="23"/>
      <c r="E25" s="2"/>
      <c r="F25" s="10"/>
      <c r="G25" s="10"/>
      <c r="H25" s="2"/>
      <c r="I25" s="11"/>
      <c r="J25" s="11"/>
      <c r="K25" s="23"/>
      <c r="L25" s="23"/>
      <c r="M25" s="4"/>
    </row>
    <row r="26" spans="1:13" ht="15.75">
      <c r="A26" s="9"/>
      <c r="B26" s="9"/>
      <c r="C26" s="23"/>
      <c r="D26" s="23"/>
      <c r="E26" s="2"/>
      <c r="F26" s="10"/>
      <c r="G26" s="10"/>
      <c r="H26" s="2"/>
      <c r="I26" s="11"/>
      <c r="J26" s="11"/>
      <c r="K26" s="23"/>
      <c r="L26" s="23"/>
      <c r="M26" s="4"/>
    </row>
    <row r="27" spans="1:13" ht="15.75">
      <c r="A27" s="9"/>
      <c r="B27" s="9"/>
      <c r="C27" s="23"/>
      <c r="D27" s="23"/>
      <c r="E27" s="2"/>
      <c r="F27" s="10"/>
      <c r="G27" s="10"/>
      <c r="H27" s="2"/>
      <c r="I27" s="11"/>
      <c r="J27" s="11"/>
      <c r="K27" s="23"/>
      <c r="L27" s="23"/>
      <c r="M27" s="4"/>
    </row>
    <row r="28" spans="1:13" ht="15.75">
      <c r="A28" s="9"/>
      <c r="B28" s="9"/>
      <c r="C28" s="23"/>
      <c r="D28" s="23"/>
      <c r="E28" s="2"/>
      <c r="F28" s="10"/>
      <c r="G28" s="10"/>
      <c r="H28" s="2"/>
      <c r="I28" s="11"/>
      <c r="J28" s="11"/>
      <c r="K28" s="23"/>
      <c r="L28" s="23"/>
      <c r="M28" s="4"/>
    </row>
    <row r="29" spans="1:13" ht="15.75">
      <c r="A29" s="9"/>
      <c r="B29" s="9"/>
      <c r="C29" s="23"/>
      <c r="D29" s="23"/>
      <c r="E29" s="2"/>
      <c r="F29" s="10"/>
      <c r="G29" s="10"/>
      <c r="H29" s="2"/>
      <c r="I29" s="11"/>
      <c r="J29" s="11"/>
      <c r="K29" s="23"/>
      <c r="L29" s="23"/>
      <c r="M29" s="4"/>
    </row>
    <row r="30" spans="1:13" ht="15.75">
      <c r="A30" s="9"/>
      <c r="B30" s="9"/>
      <c r="C30" s="23"/>
      <c r="D30" s="23"/>
      <c r="E30" s="2"/>
      <c r="F30" s="10"/>
      <c r="G30" s="10"/>
      <c r="H30" s="2"/>
      <c r="I30" s="11"/>
      <c r="J30" s="11"/>
      <c r="K30" s="23"/>
      <c r="L30" s="23"/>
      <c r="M30" s="4"/>
    </row>
    <row r="31" spans="1:13" ht="15.75">
      <c r="A31" s="9"/>
      <c r="B31" s="9"/>
      <c r="C31" s="23"/>
      <c r="D31" s="23"/>
      <c r="E31" s="2"/>
      <c r="F31" s="10"/>
      <c r="G31" s="10"/>
      <c r="H31" s="2"/>
      <c r="I31" s="11"/>
      <c r="J31" s="11"/>
      <c r="K31" s="23"/>
      <c r="L31" s="23"/>
      <c r="M31" s="4"/>
    </row>
    <row r="32" spans="1:13" ht="15.75">
      <c r="A32" s="9"/>
      <c r="B32" s="9"/>
      <c r="C32" s="23"/>
      <c r="D32" s="23"/>
      <c r="E32" s="2"/>
      <c r="F32" s="10"/>
      <c r="G32" s="10"/>
      <c r="H32" s="2"/>
      <c r="I32" s="11"/>
      <c r="J32" s="11"/>
      <c r="K32" s="23"/>
      <c r="L32" s="23"/>
      <c r="M32" s="4"/>
    </row>
    <row r="33" spans="1:13" ht="15.75">
      <c r="A33" s="9"/>
      <c r="B33" s="9"/>
      <c r="C33" s="23"/>
      <c r="D33" s="23"/>
      <c r="E33" s="2"/>
      <c r="F33" s="10"/>
      <c r="G33" s="10"/>
      <c r="H33" s="2"/>
      <c r="I33" s="11"/>
      <c r="J33" s="11"/>
      <c r="K33" s="23"/>
      <c r="L33" s="23"/>
      <c r="M33" s="4"/>
    </row>
    <row r="34" spans="1:13" ht="15.75">
      <c r="A34" s="9"/>
      <c r="B34" s="9"/>
      <c r="C34" s="23"/>
      <c r="D34" s="23"/>
      <c r="E34" s="2"/>
      <c r="F34" s="10"/>
      <c r="G34" s="10"/>
      <c r="H34" s="2"/>
      <c r="I34" s="11"/>
      <c r="J34" s="11"/>
      <c r="K34" s="23"/>
      <c r="L34" s="23"/>
      <c r="M34" s="4"/>
    </row>
    <row r="35" spans="1:13" ht="15.75">
      <c r="A35" s="9"/>
      <c r="B35" s="9"/>
      <c r="C35" s="23"/>
      <c r="D35" s="23"/>
      <c r="E35" s="2"/>
      <c r="F35" s="10"/>
      <c r="G35" s="10"/>
      <c r="H35" s="2"/>
      <c r="I35" s="11"/>
      <c r="J35" s="11"/>
      <c r="K35" s="23"/>
      <c r="L35" s="23"/>
      <c r="M35" s="4"/>
    </row>
    <row r="36" spans="1:13" ht="15.75">
      <c r="A36" s="9"/>
      <c r="B36" s="9"/>
      <c r="C36" s="23"/>
      <c r="D36" s="23"/>
      <c r="E36" s="2"/>
      <c r="F36" s="10"/>
      <c r="G36" s="10"/>
      <c r="H36" s="2"/>
      <c r="I36" s="11"/>
      <c r="J36" s="11"/>
      <c r="K36" s="23"/>
      <c r="L36" s="23"/>
      <c r="M36" s="4"/>
    </row>
    <row r="37" spans="1:13" ht="15.75">
      <c r="A37" s="9"/>
      <c r="B37" s="9"/>
      <c r="C37" s="23"/>
      <c r="D37" s="23"/>
      <c r="E37" s="2"/>
      <c r="F37" s="10"/>
      <c r="G37" s="10"/>
      <c r="H37" s="2"/>
      <c r="I37" s="11"/>
      <c r="J37" s="11"/>
      <c r="K37" s="23"/>
      <c r="L37" s="23"/>
      <c r="M37" s="4"/>
    </row>
    <row r="38" spans="1:13" ht="15.75">
      <c r="A38" s="9"/>
      <c r="B38" s="9"/>
      <c r="C38" s="23"/>
      <c r="D38" s="23"/>
      <c r="E38" s="2"/>
      <c r="F38" s="10"/>
      <c r="G38" s="10"/>
      <c r="H38" s="2"/>
      <c r="I38" s="11"/>
      <c r="J38" s="11"/>
      <c r="K38" s="23"/>
      <c r="L38" s="23"/>
      <c r="M38" s="4"/>
    </row>
    <row r="39" spans="1:13" ht="15.75">
      <c r="A39" s="9"/>
      <c r="B39" s="9"/>
      <c r="C39" s="23"/>
      <c r="D39" s="23"/>
      <c r="E39" s="2"/>
      <c r="F39" s="10"/>
      <c r="G39" s="10"/>
      <c r="H39" s="2"/>
      <c r="I39" s="11"/>
      <c r="J39" s="11"/>
      <c r="K39" s="23"/>
      <c r="L39" s="23"/>
      <c r="M39" s="4"/>
    </row>
    <row r="40" spans="1:13" ht="15.75">
      <c r="A40" s="9"/>
      <c r="B40" s="9"/>
      <c r="C40" s="23"/>
      <c r="D40" s="23"/>
      <c r="E40" s="2"/>
      <c r="F40" s="10"/>
      <c r="G40" s="10"/>
      <c r="H40" s="2"/>
      <c r="I40" s="11"/>
      <c r="J40" s="11"/>
      <c r="K40" s="23"/>
      <c r="L40" s="23"/>
      <c r="M40" s="4"/>
    </row>
    <row r="41" spans="1:13" ht="15.75">
      <c r="A41" s="9"/>
      <c r="B41" s="9"/>
      <c r="C41" s="23"/>
      <c r="D41" s="23"/>
      <c r="E41" s="2"/>
      <c r="F41" s="10"/>
      <c r="G41" s="10"/>
      <c r="H41" s="2"/>
      <c r="I41" s="11"/>
      <c r="J41" s="11"/>
      <c r="K41" s="23"/>
      <c r="L41" s="23"/>
      <c r="M41" s="4"/>
    </row>
    <row r="42" spans="1:13" ht="15.75">
      <c r="A42" s="9"/>
      <c r="B42" s="9"/>
      <c r="C42" s="23"/>
      <c r="D42" s="23"/>
      <c r="E42" s="2"/>
      <c r="F42" s="10"/>
      <c r="G42" s="10"/>
      <c r="H42" s="2"/>
      <c r="I42" s="11"/>
      <c r="J42" s="11"/>
      <c r="K42" s="23"/>
      <c r="L42" s="23"/>
      <c r="M42" s="4"/>
    </row>
    <row r="43" spans="1:13" ht="15.75">
      <c r="A43" s="9"/>
      <c r="B43" s="9"/>
      <c r="C43" s="23"/>
      <c r="D43" s="23"/>
      <c r="E43" s="2"/>
      <c r="F43" s="10"/>
      <c r="G43" s="10"/>
      <c r="H43" s="2"/>
      <c r="I43" s="11"/>
      <c r="J43" s="11"/>
      <c r="K43" s="23"/>
      <c r="L43" s="23"/>
      <c r="M43" s="4"/>
    </row>
    <row r="44" spans="1:13" ht="15.75">
      <c r="A44" s="9"/>
      <c r="B44" s="9"/>
      <c r="C44" s="23"/>
      <c r="D44" s="23"/>
      <c r="E44" s="2"/>
      <c r="F44" s="10"/>
      <c r="G44" s="10"/>
      <c r="H44" s="2"/>
      <c r="I44" s="11"/>
      <c r="J44" s="11"/>
      <c r="K44" s="23"/>
      <c r="L44" s="23"/>
      <c r="M44" s="4"/>
    </row>
    <row r="45" spans="1:13" ht="15.75">
      <c r="A45" s="9"/>
      <c r="B45" s="9"/>
      <c r="C45" s="23"/>
      <c r="D45" s="23"/>
      <c r="E45" s="2"/>
      <c r="F45" s="10"/>
      <c r="G45" s="10"/>
      <c r="H45" s="2"/>
      <c r="I45" s="11"/>
      <c r="J45" s="11"/>
      <c r="K45" s="23"/>
      <c r="L45" s="23"/>
      <c r="M45" s="4"/>
    </row>
    <row r="46" spans="1:13" ht="15.75">
      <c r="A46" s="9"/>
      <c r="B46" s="9"/>
      <c r="C46" s="23"/>
      <c r="D46" s="23"/>
      <c r="E46" s="2"/>
      <c r="F46" s="10"/>
      <c r="G46" s="10"/>
      <c r="H46" s="2"/>
      <c r="I46" s="11"/>
      <c r="J46" s="11"/>
      <c r="K46" s="23"/>
      <c r="L46" s="23"/>
      <c r="M46" s="4"/>
    </row>
    <row r="47" spans="1:13" ht="15.75">
      <c r="A47" s="9"/>
      <c r="B47" s="9"/>
      <c r="C47" s="23"/>
      <c r="D47" s="23"/>
      <c r="E47" s="2"/>
      <c r="F47" s="10"/>
      <c r="G47" s="10"/>
      <c r="H47" s="2"/>
      <c r="I47" s="11"/>
      <c r="J47" s="11"/>
      <c r="K47" s="23"/>
      <c r="L47" s="23"/>
      <c r="M47" s="4"/>
    </row>
    <row r="48" spans="1:13" ht="15.75">
      <c r="A48" s="9"/>
      <c r="B48" s="9"/>
      <c r="C48" s="23"/>
      <c r="D48" s="23"/>
      <c r="E48" s="2"/>
      <c r="F48" s="10"/>
      <c r="G48" s="10"/>
      <c r="H48" s="2"/>
      <c r="I48" s="11"/>
      <c r="J48" s="11"/>
      <c r="K48" s="23"/>
      <c r="L48" s="23"/>
      <c r="M48" s="4"/>
    </row>
    <row r="49" spans="1:13" ht="15.75">
      <c r="A49" s="9"/>
      <c r="B49" s="9"/>
      <c r="C49" s="23"/>
      <c r="D49" s="23"/>
      <c r="E49" s="2"/>
      <c r="F49" s="10"/>
      <c r="G49" s="10"/>
      <c r="H49" s="2"/>
      <c r="I49" s="11"/>
      <c r="J49" s="11"/>
      <c r="K49" s="23"/>
      <c r="L49" s="23"/>
      <c r="M49" s="4"/>
    </row>
    <row r="50" spans="1:13" ht="15.75">
      <c r="A50" s="9"/>
      <c r="B50" s="9"/>
      <c r="C50" s="23"/>
      <c r="D50" s="23"/>
      <c r="E50" s="2"/>
      <c r="F50" s="10"/>
      <c r="G50" s="10"/>
      <c r="H50" s="2"/>
      <c r="I50" s="11"/>
      <c r="J50" s="11"/>
      <c r="K50" s="23"/>
      <c r="L50" s="23"/>
      <c r="M50" s="4"/>
    </row>
    <row r="51" spans="1:13" ht="15.75">
      <c r="A51" s="9"/>
      <c r="B51" s="9"/>
      <c r="C51" s="23"/>
      <c r="D51" s="23"/>
      <c r="E51" s="2"/>
      <c r="F51" s="10"/>
      <c r="G51" s="10"/>
      <c r="H51" s="2"/>
      <c r="I51" s="11"/>
      <c r="J51" s="11"/>
      <c r="K51" s="23"/>
      <c r="L51" s="23"/>
      <c r="M51" s="4"/>
    </row>
    <row r="52" spans="1:13" ht="15.75">
      <c r="A52" s="9"/>
      <c r="B52" s="9"/>
      <c r="C52" s="23"/>
      <c r="D52" s="23"/>
      <c r="E52" s="2"/>
      <c r="F52" s="10"/>
      <c r="G52" s="10"/>
      <c r="H52" s="2"/>
      <c r="I52" s="11"/>
      <c r="J52" s="11"/>
      <c r="K52" s="23"/>
      <c r="L52" s="23"/>
      <c r="M52" s="4"/>
    </row>
    <row r="53" spans="1:13" ht="15.75">
      <c r="A53" s="9"/>
      <c r="B53" s="9"/>
      <c r="C53" s="23"/>
      <c r="D53" s="23"/>
      <c r="E53" s="2"/>
      <c r="F53" s="10"/>
      <c r="G53" s="10"/>
      <c r="H53" s="2"/>
      <c r="I53" s="11"/>
      <c r="J53" s="11"/>
      <c r="K53" s="23"/>
      <c r="L53" s="23"/>
      <c r="M53" s="4"/>
    </row>
    <row r="54" spans="1:13" ht="15.75">
      <c r="A54" s="9"/>
      <c r="B54" s="9"/>
      <c r="C54" s="23"/>
      <c r="D54" s="23"/>
      <c r="E54" s="2"/>
      <c r="F54" s="10"/>
      <c r="G54" s="10"/>
      <c r="H54" s="2"/>
      <c r="I54" s="11"/>
      <c r="J54" s="11"/>
      <c r="K54" s="23"/>
      <c r="L54" s="23"/>
      <c r="M54" s="4"/>
    </row>
    <row r="55" spans="1:13" ht="15.75">
      <c r="A55" s="9"/>
      <c r="B55" s="9"/>
      <c r="C55" s="23"/>
      <c r="D55" s="23"/>
      <c r="E55" s="2"/>
      <c r="F55" s="10"/>
      <c r="G55" s="10"/>
      <c r="H55" s="2"/>
      <c r="I55" s="11"/>
      <c r="J55" s="11"/>
      <c r="K55" s="23"/>
      <c r="L55" s="23"/>
      <c r="M55" s="4"/>
    </row>
    <row r="56" spans="1:13" ht="15.75">
      <c r="A56" s="9"/>
      <c r="B56" s="9"/>
      <c r="C56" s="23"/>
      <c r="D56" s="23"/>
      <c r="E56" s="2"/>
      <c r="F56" s="10"/>
      <c r="G56" s="10"/>
      <c r="H56" s="2"/>
      <c r="I56" s="11"/>
      <c r="J56" s="11"/>
      <c r="K56" s="23"/>
      <c r="L56" s="23"/>
      <c r="M56" s="4"/>
    </row>
    <row r="57" spans="1:13" ht="15.75">
      <c r="A57" s="9"/>
      <c r="B57" s="9"/>
      <c r="C57" s="23"/>
      <c r="D57" s="23"/>
      <c r="E57" s="2"/>
      <c r="F57" s="10"/>
      <c r="G57" s="10"/>
      <c r="H57" s="2"/>
      <c r="I57" s="11"/>
      <c r="J57" s="11"/>
      <c r="K57" s="23"/>
      <c r="L57" s="23"/>
      <c r="M57" s="4"/>
    </row>
    <row r="58" spans="1:13" ht="15.75">
      <c r="A58" s="9"/>
      <c r="B58" s="9"/>
      <c r="C58" s="23"/>
      <c r="D58" s="23"/>
      <c r="E58" s="2"/>
      <c r="F58" s="10"/>
      <c r="G58" s="10"/>
      <c r="H58" s="2"/>
      <c r="I58" s="11"/>
      <c r="J58" s="11"/>
      <c r="K58" s="23"/>
      <c r="L58" s="23"/>
      <c r="M58" s="4"/>
    </row>
    <row r="59" spans="1:13" ht="15.75">
      <c r="A59" s="9"/>
      <c r="B59" s="9"/>
      <c r="C59" s="23"/>
      <c r="D59" s="23"/>
      <c r="E59" s="2"/>
      <c r="F59" s="10"/>
      <c r="G59" s="10"/>
      <c r="H59" s="2"/>
      <c r="I59" s="11"/>
      <c r="J59" s="11"/>
      <c r="K59" s="23"/>
      <c r="L59" s="23"/>
      <c r="M59" s="4"/>
    </row>
    <row r="60" spans="1:13" ht="15.75">
      <c r="A60" s="9"/>
      <c r="B60" s="9"/>
      <c r="C60" s="23"/>
      <c r="D60" s="23"/>
      <c r="E60" s="2"/>
      <c r="F60" s="10"/>
      <c r="G60" s="10"/>
      <c r="H60" s="2"/>
      <c r="I60" s="11"/>
      <c r="J60" s="11"/>
      <c r="K60" s="23"/>
      <c r="L60" s="23"/>
      <c r="M60" s="4"/>
    </row>
    <row r="61" spans="1:13" ht="15.75">
      <c r="A61" s="9"/>
      <c r="B61" s="9"/>
      <c r="C61" s="23"/>
      <c r="D61" s="23"/>
      <c r="E61" s="2"/>
      <c r="F61" s="10"/>
      <c r="G61" s="10"/>
      <c r="H61" s="2"/>
      <c r="I61" s="11"/>
      <c r="J61" s="11"/>
      <c r="K61" s="23"/>
      <c r="L61" s="23"/>
      <c r="M61" s="4"/>
    </row>
    <row r="62" spans="1:13" ht="15.75">
      <c r="A62" s="9"/>
      <c r="B62" s="9"/>
      <c r="C62" s="23"/>
      <c r="D62" s="23"/>
      <c r="E62" s="2"/>
      <c r="F62" s="10"/>
      <c r="G62" s="10"/>
      <c r="H62" s="2"/>
      <c r="I62" s="11"/>
      <c r="J62" s="11"/>
      <c r="K62" s="23"/>
      <c r="L62" s="23"/>
      <c r="M62" s="4"/>
    </row>
    <row r="63" spans="1:13" ht="15.75">
      <c r="A63" s="9"/>
      <c r="B63" s="9"/>
      <c r="C63" s="23"/>
      <c r="D63" s="23"/>
      <c r="E63" s="2"/>
      <c r="F63" s="10"/>
      <c r="G63" s="10"/>
      <c r="H63" s="2"/>
      <c r="I63" s="11"/>
      <c r="J63" s="11"/>
      <c r="K63" s="23"/>
      <c r="L63" s="23"/>
      <c r="M63" s="4"/>
    </row>
    <row r="64" spans="1:13" ht="15.75">
      <c r="A64" s="9"/>
      <c r="B64" s="9"/>
      <c r="C64" s="23"/>
      <c r="D64" s="23"/>
      <c r="E64" s="2"/>
      <c r="F64" s="10"/>
      <c r="G64" s="10"/>
      <c r="H64" s="2"/>
      <c r="I64" s="11"/>
      <c r="J64" s="11"/>
      <c r="K64" s="23"/>
      <c r="L64" s="23"/>
      <c r="M64" s="4"/>
    </row>
    <row r="65" spans="1:13" ht="15.75">
      <c r="A65" s="9"/>
      <c r="B65" s="9"/>
      <c r="C65" s="23"/>
      <c r="D65" s="23"/>
      <c r="E65" s="2"/>
      <c r="F65" s="10"/>
      <c r="G65" s="10"/>
      <c r="H65" s="2"/>
      <c r="I65" s="11"/>
      <c r="J65" s="11"/>
      <c r="K65" s="23"/>
      <c r="L65" s="23"/>
      <c r="M65" s="4"/>
    </row>
    <row r="66" spans="1:13" ht="15.75">
      <c r="A66" s="9"/>
      <c r="B66" s="9"/>
      <c r="C66" s="23"/>
      <c r="D66" s="23"/>
      <c r="E66" s="2"/>
      <c r="F66" s="10"/>
      <c r="G66" s="10"/>
      <c r="H66" s="2"/>
      <c r="I66" s="11"/>
      <c r="J66" s="11"/>
      <c r="K66" s="23"/>
      <c r="L66" s="23"/>
      <c r="M66" s="4"/>
    </row>
    <row r="67" spans="1:13" ht="15.75">
      <c r="A67" s="9"/>
      <c r="B67" s="9"/>
      <c r="C67" s="23"/>
      <c r="D67" s="23"/>
      <c r="E67" s="2"/>
      <c r="F67" s="10"/>
      <c r="G67" s="10"/>
      <c r="H67" s="2"/>
      <c r="I67" s="11"/>
      <c r="J67" s="11"/>
      <c r="K67" s="23"/>
      <c r="L67" s="23"/>
      <c r="M67" s="4"/>
    </row>
    <row r="68" spans="1:13" ht="15.75">
      <c r="A68" s="9"/>
      <c r="B68" s="9"/>
      <c r="C68" s="23"/>
      <c r="D68" s="23"/>
      <c r="E68" s="2"/>
      <c r="F68" s="10"/>
      <c r="G68" s="10"/>
      <c r="H68" s="2"/>
      <c r="I68" s="11"/>
      <c r="J68" s="11"/>
      <c r="K68" s="23"/>
      <c r="L68" s="23"/>
      <c r="M68" s="4"/>
    </row>
    <row r="69" spans="1:13" ht="15.75">
      <c r="A69" s="9"/>
      <c r="B69" s="9"/>
      <c r="C69" s="23"/>
      <c r="D69" s="23"/>
      <c r="E69" s="2"/>
      <c r="F69" s="10"/>
      <c r="G69" s="10"/>
      <c r="H69" s="2"/>
      <c r="I69" s="11"/>
      <c r="J69" s="11"/>
      <c r="K69" s="23"/>
      <c r="L69" s="23"/>
      <c r="M69" s="4"/>
    </row>
    <row r="70" spans="1:13" ht="15.75">
      <c r="A70" s="9"/>
      <c r="B70" s="9"/>
      <c r="C70" s="23"/>
      <c r="D70" s="23"/>
      <c r="E70" s="2"/>
      <c r="F70" s="10"/>
      <c r="G70" s="10"/>
      <c r="H70" s="2"/>
      <c r="I70" s="11"/>
      <c r="J70" s="11"/>
      <c r="K70" s="23"/>
      <c r="L70" s="23"/>
      <c r="M70" s="4"/>
    </row>
    <row r="71" spans="1:13" ht="15.75">
      <c r="A71" s="9"/>
      <c r="B71" s="9"/>
      <c r="C71" s="23"/>
      <c r="D71" s="23"/>
      <c r="E71" s="2"/>
      <c r="F71" s="10"/>
      <c r="G71" s="10"/>
      <c r="H71" s="2"/>
      <c r="I71" s="11"/>
      <c r="J71" s="11"/>
      <c r="K71" s="23"/>
      <c r="L71" s="23"/>
      <c r="M71" s="4"/>
    </row>
    <row r="72" spans="1:13" ht="15.75">
      <c r="A72" s="9"/>
      <c r="B72" s="9"/>
      <c r="C72" s="23"/>
      <c r="D72" s="23"/>
      <c r="E72" s="2"/>
      <c r="F72" s="10"/>
      <c r="G72" s="10"/>
      <c r="H72" s="2"/>
      <c r="I72" s="11"/>
      <c r="J72" s="11"/>
      <c r="K72" s="23"/>
      <c r="L72" s="23"/>
      <c r="M72" s="4"/>
    </row>
    <row r="73" spans="1:13" ht="15.75">
      <c r="A73" s="9"/>
      <c r="B73" s="9"/>
      <c r="C73" s="23"/>
      <c r="D73" s="23"/>
      <c r="E73" s="2"/>
      <c r="F73" s="10"/>
      <c r="G73" s="10"/>
      <c r="H73" s="2"/>
      <c r="I73" s="11"/>
      <c r="J73" s="11"/>
      <c r="K73" s="23"/>
      <c r="L73" s="23"/>
      <c r="M73" s="4"/>
    </row>
    <row r="74" spans="1:13" ht="15.75">
      <c r="A74" s="9"/>
      <c r="B74" s="9"/>
      <c r="C74" s="23"/>
      <c r="D74" s="23"/>
      <c r="E74" s="2"/>
      <c r="F74" s="10"/>
      <c r="G74" s="10"/>
      <c r="H74" s="2"/>
      <c r="I74" s="11"/>
      <c r="J74" s="11"/>
      <c r="K74" s="23"/>
      <c r="L74" s="23"/>
      <c r="M74" s="4"/>
    </row>
    <row r="75" spans="1:13" ht="15.75">
      <c r="A75" s="9"/>
      <c r="B75" s="9"/>
      <c r="C75" s="23"/>
      <c r="D75" s="23"/>
      <c r="E75" s="2"/>
      <c r="F75" s="10"/>
      <c r="G75" s="10"/>
      <c r="H75" s="2"/>
      <c r="I75" s="11"/>
      <c r="J75" s="11"/>
      <c r="K75" s="23"/>
      <c r="L75" s="23"/>
      <c r="M75" s="4"/>
    </row>
    <row r="76" spans="1:13" ht="15.75">
      <c r="A76" s="9"/>
      <c r="B76" s="9"/>
      <c r="C76" s="23"/>
      <c r="D76" s="23"/>
      <c r="E76" s="2"/>
      <c r="F76" s="10"/>
      <c r="G76" s="10"/>
      <c r="H76" s="2"/>
      <c r="I76" s="11"/>
      <c r="J76" s="11"/>
      <c r="K76" s="23"/>
      <c r="L76" s="23"/>
      <c r="M76" s="4"/>
    </row>
    <row r="77" spans="1:13" ht="15.75">
      <c r="A77" s="9"/>
      <c r="B77" s="9"/>
      <c r="C77" s="23"/>
      <c r="D77" s="23"/>
      <c r="E77" s="2"/>
      <c r="F77" s="10"/>
      <c r="G77" s="10"/>
      <c r="H77" s="2"/>
      <c r="I77" s="11"/>
      <c r="J77" s="11"/>
      <c r="K77" s="23"/>
      <c r="L77" s="23"/>
      <c r="M77" s="4"/>
    </row>
    <row r="78" spans="1:13" ht="15.75">
      <c r="A78" s="9"/>
      <c r="B78" s="9"/>
      <c r="C78" s="23"/>
      <c r="D78" s="23"/>
      <c r="E78" s="2"/>
      <c r="F78" s="10"/>
      <c r="G78" s="10"/>
      <c r="H78" s="2"/>
      <c r="I78" s="11"/>
      <c r="J78" s="11"/>
      <c r="K78" s="23"/>
      <c r="L78" s="23"/>
      <c r="M78" s="4"/>
    </row>
    <row r="79" spans="1:13" ht="15.75">
      <c r="A79" s="9"/>
      <c r="B79" s="9"/>
      <c r="C79" s="23"/>
      <c r="D79" s="23"/>
      <c r="E79" s="2"/>
      <c r="F79" s="10"/>
      <c r="G79" s="10"/>
      <c r="H79" s="2"/>
      <c r="I79" s="11"/>
      <c r="J79" s="11"/>
      <c r="K79" s="23"/>
      <c r="L79" s="23"/>
      <c r="M79" s="4"/>
    </row>
    <row r="80" spans="1:13" ht="15.75">
      <c r="A80" s="9"/>
      <c r="B80" s="9"/>
      <c r="C80" s="23"/>
      <c r="D80" s="23"/>
      <c r="E80" s="2"/>
      <c r="F80" s="10"/>
      <c r="G80" s="10"/>
      <c r="H80" s="2"/>
      <c r="I80" s="11"/>
      <c r="J80" s="11"/>
      <c r="K80" s="23"/>
      <c r="L80" s="23"/>
      <c r="M80" s="4"/>
    </row>
    <row r="81" spans="1:13" ht="15.75">
      <c r="A81" s="9"/>
      <c r="B81" s="9"/>
      <c r="C81" s="23"/>
      <c r="D81" s="23"/>
      <c r="E81" s="2"/>
      <c r="F81" s="10"/>
      <c r="G81" s="10"/>
      <c r="H81" s="2"/>
      <c r="I81" s="11"/>
      <c r="J81" s="11"/>
      <c r="K81" s="23"/>
      <c r="L81" s="23"/>
      <c r="M81" s="4"/>
    </row>
    <row r="82" spans="1:13" ht="15.75">
      <c r="A82" s="9"/>
      <c r="B82" s="9"/>
      <c r="C82" s="23"/>
      <c r="D82" s="23"/>
      <c r="E82" s="2"/>
      <c r="F82" s="10"/>
      <c r="G82" s="10"/>
      <c r="H82" s="2"/>
      <c r="I82" s="11"/>
      <c r="J82" s="11"/>
      <c r="K82" s="23"/>
      <c r="L82" s="23"/>
      <c r="M82" s="4"/>
    </row>
    <row r="83" spans="1:13" ht="15.75">
      <c r="A83" s="9"/>
      <c r="B83" s="9"/>
      <c r="C83" s="23"/>
      <c r="D83" s="23"/>
      <c r="E83" s="2"/>
      <c r="F83" s="10"/>
      <c r="G83" s="10"/>
      <c r="H83" s="2"/>
      <c r="I83" s="11"/>
      <c r="J83" s="11"/>
      <c r="K83" s="2"/>
      <c r="L83" s="2"/>
      <c r="M83" s="4"/>
    </row>
    <row r="84" spans="1:13" ht="15.75">
      <c r="A84" s="9"/>
      <c r="B84" s="9"/>
      <c r="C84" s="23"/>
      <c r="D84" s="23"/>
      <c r="E84" s="2"/>
      <c r="F84" s="10"/>
      <c r="G84" s="10"/>
      <c r="H84" s="2"/>
      <c r="I84" s="3"/>
      <c r="J84" s="3"/>
      <c r="K84" s="2"/>
      <c r="L84" s="2"/>
      <c r="M84" s="4"/>
    </row>
    <row r="85" spans="1:14" ht="15.75">
      <c r="A85" s="9"/>
      <c r="B85" s="9"/>
      <c r="C85" s="30"/>
      <c r="D85" s="30"/>
      <c r="E85" s="5"/>
      <c r="F85" s="13"/>
      <c r="G85" s="13"/>
      <c r="H85" s="5"/>
      <c r="I85" s="15"/>
      <c r="J85" s="15"/>
      <c r="K85" s="2"/>
      <c r="L85" s="2"/>
      <c r="M85" s="4"/>
      <c r="N85" s="6"/>
    </row>
    <row r="86" spans="1:13" ht="20.25">
      <c r="A86" s="12"/>
      <c r="B86" s="14"/>
      <c r="C86" s="28"/>
      <c r="D86" s="29"/>
      <c r="E86" s="28"/>
      <c r="F86" s="28"/>
      <c r="G86" s="35"/>
      <c r="H86" s="28"/>
      <c r="I86" s="28"/>
      <c r="J86" s="28"/>
      <c r="K86" s="28"/>
      <c r="L86" s="28"/>
      <c r="M86" s="1"/>
    </row>
  </sheetData>
  <sheetProtection/>
  <mergeCells count="173">
    <mergeCell ref="I86:J86"/>
    <mergeCell ref="K86:L86"/>
    <mergeCell ref="C83:D83"/>
    <mergeCell ref="C84:D84"/>
    <mergeCell ref="C85:D85"/>
    <mergeCell ref="C86:D86"/>
    <mergeCell ref="E86:F86"/>
    <mergeCell ref="G86:H86"/>
    <mergeCell ref="C80:D80"/>
    <mergeCell ref="K80:L80"/>
    <mergeCell ref="C81:D81"/>
    <mergeCell ref="K81:L81"/>
    <mergeCell ref="C82:D82"/>
    <mergeCell ref="K82:L82"/>
    <mergeCell ref="C77:D77"/>
    <mergeCell ref="K77:L77"/>
    <mergeCell ref="C78:D78"/>
    <mergeCell ref="K78:L78"/>
    <mergeCell ref="C79:D79"/>
    <mergeCell ref="K79:L79"/>
    <mergeCell ref="C74:D74"/>
    <mergeCell ref="K74:L74"/>
    <mergeCell ref="C75:D75"/>
    <mergeCell ref="K75:L75"/>
    <mergeCell ref="C76:D76"/>
    <mergeCell ref="K76:L76"/>
    <mergeCell ref="C71:D71"/>
    <mergeCell ref="K71:L71"/>
    <mergeCell ref="C72:D72"/>
    <mergeCell ref="K72:L72"/>
    <mergeCell ref="C73:D73"/>
    <mergeCell ref="K73:L73"/>
    <mergeCell ref="C68:D68"/>
    <mergeCell ref="K68:L68"/>
    <mergeCell ref="C69:D69"/>
    <mergeCell ref="K69:L69"/>
    <mergeCell ref="C70:D70"/>
    <mergeCell ref="K70:L70"/>
    <mergeCell ref="C65:D65"/>
    <mergeCell ref="K65:L65"/>
    <mergeCell ref="C66:D66"/>
    <mergeCell ref="K66:L66"/>
    <mergeCell ref="C67:D67"/>
    <mergeCell ref="K67:L67"/>
    <mergeCell ref="C62:D62"/>
    <mergeCell ref="K62:L62"/>
    <mergeCell ref="C63:D63"/>
    <mergeCell ref="K63:L63"/>
    <mergeCell ref="C64:D64"/>
    <mergeCell ref="K64:L64"/>
    <mergeCell ref="C59:D59"/>
    <mergeCell ref="K59:L59"/>
    <mergeCell ref="C60:D60"/>
    <mergeCell ref="K60:L60"/>
    <mergeCell ref="C61:D61"/>
    <mergeCell ref="K61:L61"/>
    <mergeCell ref="C56:D56"/>
    <mergeCell ref="K56:L56"/>
    <mergeCell ref="C57:D57"/>
    <mergeCell ref="K57:L57"/>
    <mergeCell ref="C58:D58"/>
    <mergeCell ref="K58:L58"/>
    <mergeCell ref="C53:D53"/>
    <mergeCell ref="K53:L53"/>
    <mergeCell ref="C54:D54"/>
    <mergeCell ref="K54:L54"/>
    <mergeCell ref="C55:D55"/>
    <mergeCell ref="K55:L55"/>
    <mergeCell ref="C50:D50"/>
    <mergeCell ref="K50:L50"/>
    <mergeCell ref="C51:D51"/>
    <mergeCell ref="K51:L51"/>
    <mergeCell ref="C52:D52"/>
    <mergeCell ref="K52:L52"/>
    <mergeCell ref="C47:D47"/>
    <mergeCell ref="K47:L47"/>
    <mergeCell ref="C48:D48"/>
    <mergeCell ref="K48:L48"/>
    <mergeCell ref="C49:D49"/>
    <mergeCell ref="K49:L49"/>
    <mergeCell ref="C44:D44"/>
    <mergeCell ref="K44:L44"/>
    <mergeCell ref="C45:D45"/>
    <mergeCell ref="K45:L45"/>
    <mergeCell ref="C46:D46"/>
    <mergeCell ref="K46:L46"/>
    <mergeCell ref="C41:D41"/>
    <mergeCell ref="K41:L41"/>
    <mergeCell ref="C42:D42"/>
    <mergeCell ref="K42:L42"/>
    <mergeCell ref="C43:D43"/>
    <mergeCell ref="K43:L43"/>
    <mergeCell ref="C38:D38"/>
    <mergeCell ref="K38:L38"/>
    <mergeCell ref="C39:D39"/>
    <mergeCell ref="K39:L39"/>
    <mergeCell ref="C40:D40"/>
    <mergeCell ref="K40:L40"/>
    <mergeCell ref="C35:D35"/>
    <mergeCell ref="K35:L35"/>
    <mergeCell ref="C36:D36"/>
    <mergeCell ref="K36:L36"/>
    <mergeCell ref="C37:D37"/>
    <mergeCell ref="K37:L37"/>
    <mergeCell ref="C32:D32"/>
    <mergeCell ref="K32:L32"/>
    <mergeCell ref="C33:D33"/>
    <mergeCell ref="K33:L33"/>
    <mergeCell ref="C34:D34"/>
    <mergeCell ref="K34:L34"/>
    <mergeCell ref="C29:D29"/>
    <mergeCell ref="K29:L29"/>
    <mergeCell ref="C30:D30"/>
    <mergeCell ref="K30:L30"/>
    <mergeCell ref="C31:D31"/>
    <mergeCell ref="K31:L31"/>
    <mergeCell ref="C26:D26"/>
    <mergeCell ref="K26:L26"/>
    <mergeCell ref="C27:D27"/>
    <mergeCell ref="K27:L27"/>
    <mergeCell ref="C28:D28"/>
    <mergeCell ref="K28:L28"/>
    <mergeCell ref="C23:D23"/>
    <mergeCell ref="K23:L23"/>
    <mergeCell ref="C24:D24"/>
    <mergeCell ref="K24:L24"/>
    <mergeCell ref="C25:D25"/>
    <mergeCell ref="K25:L25"/>
    <mergeCell ref="C20:D20"/>
    <mergeCell ref="K20:L20"/>
    <mergeCell ref="C21:D21"/>
    <mergeCell ref="K21:L21"/>
    <mergeCell ref="C22:D22"/>
    <mergeCell ref="K22:L22"/>
    <mergeCell ref="C17:D17"/>
    <mergeCell ref="K17:L17"/>
    <mergeCell ref="C18:D18"/>
    <mergeCell ref="K18:L18"/>
    <mergeCell ref="C19:D19"/>
    <mergeCell ref="K19:L19"/>
    <mergeCell ref="C14:D14"/>
    <mergeCell ref="K14:L14"/>
    <mergeCell ref="C15:D15"/>
    <mergeCell ref="K15:L15"/>
    <mergeCell ref="C16:D16"/>
    <mergeCell ref="K16:L16"/>
    <mergeCell ref="C11:D11"/>
    <mergeCell ref="K11:L11"/>
    <mergeCell ref="C12:D12"/>
    <mergeCell ref="K12:L12"/>
    <mergeCell ref="C13:D13"/>
    <mergeCell ref="K13:L13"/>
    <mergeCell ref="C8:D8"/>
    <mergeCell ref="K8:L8"/>
    <mergeCell ref="C9:D9"/>
    <mergeCell ref="K9:L9"/>
    <mergeCell ref="C10:D10"/>
    <mergeCell ref="K10:L10"/>
    <mergeCell ref="C5:D5"/>
    <mergeCell ref="K5:L5"/>
    <mergeCell ref="C6:D6"/>
    <mergeCell ref="K6:L6"/>
    <mergeCell ref="C7:D7"/>
    <mergeCell ref="K7:L7"/>
    <mergeCell ref="A1:O2"/>
    <mergeCell ref="A3:B3"/>
    <mergeCell ref="C3:D3"/>
    <mergeCell ref="H3:J3"/>
    <mergeCell ref="K3:M3"/>
    <mergeCell ref="A4:B4"/>
    <mergeCell ref="C4:D4"/>
    <mergeCell ref="H4:J4"/>
    <mergeCell ref="K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TÜGEM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TARIM VE KOYİŞLERİ BAKANLIĞI</dc:creator>
  <cp:keywords/>
  <dc:description/>
  <cp:lastModifiedBy>Sümeyye GÜNER</cp:lastModifiedBy>
  <cp:lastPrinted>2016-02-29T12:25:57Z</cp:lastPrinted>
  <dcterms:created xsi:type="dcterms:W3CDTF">2000-06-30T07:17:37Z</dcterms:created>
  <dcterms:modified xsi:type="dcterms:W3CDTF">2016-03-04T09:45:13Z</dcterms:modified>
  <cp:category/>
  <cp:version/>
  <cp:contentType/>
  <cp:contentStatus/>
</cp:coreProperties>
</file>