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firstSheet="1" activeTab="1"/>
  </bookViews>
  <sheets>
    <sheet name="2015" sheetId="1" state="hidden" r:id="rId1"/>
    <sheet name="TOHUM TESCİL" sheetId="2" r:id="rId2"/>
  </sheets>
  <definedNames>
    <definedName name="_xlnm.Print_Area" localSheetId="1">'TOHUM TESCİL'!#REF!</definedName>
  </definedNames>
  <calcPr fullCalcOnLoad="1"/>
</workbook>
</file>

<file path=xl/comments2.xml><?xml version="1.0" encoding="utf-8"?>
<comments xmlns="http://schemas.openxmlformats.org/spreadsheetml/2006/main">
  <authors>
    <author>dell</author>
  </authors>
  <commentList>
    <comment ref="C35" authorId="0">
      <text>
        <r>
          <rPr>
            <b/>
            <sz val="18"/>
            <rFont val="Tahoma"/>
            <family val="2"/>
          </rPr>
          <t>2015 de 135 $ idi</t>
        </r>
        <r>
          <rPr>
            <sz val="9"/>
            <rFont val="Tahoma"/>
            <family val="2"/>
          </rPr>
          <t xml:space="preserve">
</t>
        </r>
      </text>
    </comment>
    <comment ref="E42" authorId="0">
      <text>
        <r>
          <rPr>
            <b/>
            <sz val="16"/>
            <rFont val="Tahoma"/>
            <family val="2"/>
          </rPr>
          <t>KİMYASAL ÜCRETLERİNİN ARTMASI NEDENİYLE</t>
        </r>
        <r>
          <rPr>
            <sz val="9"/>
            <rFont val="Tahoma"/>
            <family val="2"/>
          </rPr>
          <t xml:space="preserve">
</t>
        </r>
      </text>
    </comment>
  </commentList>
</comments>
</file>

<file path=xl/sharedStrings.xml><?xml version="1.0" encoding="utf-8"?>
<sst xmlns="http://schemas.openxmlformats.org/spreadsheetml/2006/main" count="465" uniqueCount="321">
  <si>
    <t>Tarla kontrol ücretleri, tarla kontrolünü yapan Müdürlük tarafından tohumluk beyannamesi ile müracaat sırasında veya tarla kontrolü öncesinde beyannamedeki üretim alanı üzerinden dekar bazında hesaplanır. Tarla kontrol ücretlerine hastalık kontrolleri ile ikinci ve üçüncü kontroller dahildir.</t>
  </si>
  <si>
    <t xml:space="preserve">8/1/2004 tarihli ve 5042 sayılı Yeni Bitki Çeşitlerine Ait Islahçı Haklarının Korunmasına İlişkin Kanun ve 12/8/2004 ve 25551 sayılı Resmi Gazete’de yayımlanarak yürürlüğe giren Yeni Bitki Çeşitlerine Ait Islahçı Haklarının Korunmasına İlişkin Yönetmeliğin 33 ve 34 üncü maddeleri gereğince Gıda,Tarım ve Hayvancılık Bakanlığı, Bitkisel Üretim Genel Müdürlüğü ve Kuruluş ile görev verilen kurum ve kuruluşların yapacağı hizmetler karşılığı alınacak ücretlerin türü ve tutarı ekte belirtilmektedir. Ücretler aşağıdaki esaslar dahilinde alınır: </t>
  </si>
  <si>
    <t>2.1.1</t>
  </si>
  <si>
    <t>2.1.2</t>
  </si>
  <si>
    <t>2.1.3</t>
  </si>
  <si>
    <t>2.1.4</t>
  </si>
  <si>
    <t>2.1.5</t>
  </si>
  <si>
    <t>2.1.6</t>
  </si>
  <si>
    <t>2.1.7</t>
  </si>
  <si>
    <t>2.2.1</t>
  </si>
  <si>
    <t>2.2.2</t>
  </si>
  <si>
    <t>2.2.3</t>
  </si>
  <si>
    <t>2.2.4</t>
  </si>
  <si>
    <t>2.2.5</t>
  </si>
  <si>
    <t>2.2.6</t>
  </si>
  <si>
    <t>2.3.1</t>
  </si>
  <si>
    <t>2.3.2</t>
  </si>
  <si>
    <t>3.3.1</t>
  </si>
  <si>
    <t>3.3.2</t>
  </si>
  <si>
    <t>3.3.3</t>
  </si>
  <si>
    <t>3.4.1</t>
  </si>
  <si>
    <t>3.4.2</t>
  </si>
  <si>
    <t>3.4.3</t>
  </si>
  <si>
    <t>3.4.4</t>
  </si>
  <si>
    <t>3.4.5</t>
  </si>
  <si>
    <t>3.4.6</t>
  </si>
  <si>
    <t>3.4.7</t>
  </si>
  <si>
    <t>3.5.1</t>
  </si>
  <si>
    <t>3.5.2</t>
  </si>
  <si>
    <t>3.5.3</t>
  </si>
  <si>
    <t>3.5.4</t>
  </si>
  <si>
    <t>3.5.5</t>
  </si>
  <si>
    <t>3.5.6</t>
  </si>
  <si>
    <t>3.1.1</t>
  </si>
  <si>
    <t>3.1.2</t>
  </si>
  <si>
    <t>3.1.3</t>
  </si>
  <si>
    <t>3.1.4</t>
  </si>
  <si>
    <t>3.1.5</t>
  </si>
  <si>
    <t>3.1.6</t>
  </si>
  <si>
    <t>3.1.7</t>
  </si>
  <si>
    <t>3.1.8</t>
  </si>
  <si>
    <t>3.1.9</t>
  </si>
  <si>
    <t>3.2.1</t>
  </si>
  <si>
    <t>3.2.2</t>
  </si>
  <si>
    <t>3.2.3</t>
  </si>
  <si>
    <t>3.2.4</t>
  </si>
  <si>
    <t>3.2.5</t>
  </si>
  <si>
    <t>3.2.6</t>
  </si>
  <si>
    <t>3.2.7</t>
  </si>
  <si>
    <t>3.2.8</t>
  </si>
  <si>
    <t>3.2.9</t>
  </si>
  <si>
    <t>3.2.10</t>
  </si>
  <si>
    <t>3.2.11</t>
  </si>
  <si>
    <t>3.2.12</t>
  </si>
  <si>
    <t>3.2.13</t>
  </si>
  <si>
    <t>3.2.14</t>
  </si>
  <si>
    <t>YILLIK İŞLEM ÜCRETİ (KDV Dahil TL)</t>
  </si>
  <si>
    <t>5.Yıl ve sonrası</t>
  </si>
  <si>
    <t>3.8.2</t>
  </si>
  <si>
    <t>3.8.3</t>
  </si>
  <si>
    <t>3.8.4</t>
  </si>
  <si>
    <t>3.8.5</t>
  </si>
  <si>
    <t>TOHUM ETİKET, FİDAN VE ÇİLEK FİDELERİ İÇİN UYGULANACAK ETİKET VE SERTİFİKASYON ÜCRETLERİ</t>
  </si>
  <si>
    <t>ÖRNEK SAYISI</t>
  </si>
  <si>
    <t>UYGULANACAK YÖNTEM</t>
  </si>
  <si>
    <t>ÜCRET</t>
  </si>
  <si>
    <t>ÇEŞİT TESPİTİ İÇİN GENETİK ANALİZ ÜCRETLERİ</t>
  </si>
  <si>
    <t>**</t>
  </si>
  <si>
    <t>Hibrit Tohumluklar</t>
  </si>
  <si>
    <t>ÜCRET(KDV Dahil TL.)</t>
  </si>
  <si>
    <t>BÖLGE</t>
  </si>
  <si>
    <t>TÜRKİYE GENELİ</t>
  </si>
  <si>
    <t>TARLA DENEMELERİ</t>
  </si>
  <si>
    <t>TEKNOLOJİK ANALİZ</t>
  </si>
  <si>
    <t>TEKNOLOJİK ANALİZ, FYD TEST VE DİĞER İŞLEMLER</t>
  </si>
  <si>
    <t>KDV Dahil TL/da</t>
  </si>
  <si>
    <t>HİZMET KODU</t>
  </si>
  <si>
    <t>HİZMET TÜRÜ</t>
  </si>
  <si>
    <t xml:space="preserve">1.YIL </t>
  </si>
  <si>
    <t xml:space="preserve">2.YIL </t>
  </si>
  <si>
    <t xml:space="preserve">3.YIL </t>
  </si>
  <si>
    <t xml:space="preserve">4.YIL </t>
  </si>
  <si>
    <t>Tarla Bitkileri</t>
  </si>
  <si>
    <t>Süs Bitkileri</t>
  </si>
  <si>
    <t>Sebze</t>
  </si>
  <si>
    <t>Meyve, asma ve ağaçlar</t>
  </si>
  <si>
    <t>BİTKİ ISLAHÇI HAKLARI İLE İLGİLİ YILLIK İŞLEM ÜCRETLERİ TABLOSU</t>
  </si>
  <si>
    <t>TEKNİK İNCELEME ÜCRETİ</t>
  </si>
  <si>
    <t>(KDV Dahil TL)</t>
  </si>
  <si>
    <t>ÜCRETLER</t>
  </si>
  <si>
    <t>(KDV Dahil TL.)</t>
  </si>
  <si>
    <t>Teknik İnceleme Raporu Ücreti (Onaylı)</t>
  </si>
  <si>
    <t>BİTKİ ISLAHÇI HAKLARI İLE İLGİLİ İŞLEM ÜCRETLERİ</t>
  </si>
  <si>
    <t xml:space="preserve">BİTKİ ISLAHÇI HAKLARI İLE İLGİLİ TEKNİK İNCELEME ÜCRETLERİ </t>
  </si>
  <si>
    <t>TABLO -2</t>
  </si>
  <si>
    <t>TABLO-1</t>
  </si>
  <si>
    <t>TARIMSAL DEĞERLERİ ÖLÇME (TDÖ) DENEME ÜCRETLERİ</t>
  </si>
  <si>
    <t>BİTKİ GRUBU</t>
  </si>
  <si>
    <t>Çeltik</t>
  </si>
  <si>
    <t>Çayır mera yem bitkileri (tek yıllık)</t>
  </si>
  <si>
    <t>Çayır mera yem bitkileri (çok yıllık)</t>
  </si>
  <si>
    <t>Yemeklik tane baklagiller</t>
  </si>
  <si>
    <t>Üretim izni ücreti</t>
  </si>
  <si>
    <t xml:space="preserve">Teknolojik analiz ücreti </t>
  </si>
  <si>
    <t>FYD test ücreti</t>
  </si>
  <si>
    <t>Teknik inceleme raporu ücreti (Onaylı)</t>
  </si>
  <si>
    <t>TEKNOLOJİK ANALİZ, FYD TEST VE DİĞER İŞLEMLERE AİT ÜCRETLER</t>
  </si>
  <si>
    <t>TAVSİYE LİSTESİ ÜCRETLERİ</t>
  </si>
  <si>
    <t>Tek yıllık tarla bitkileri ve yeşil alan çim bitkileri</t>
  </si>
  <si>
    <t xml:space="preserve">Çok yıllık tarla bitkileri </t>
  </si>
  <si>
    <t>TAVSİYE LİSTESİ ÜCRETLERİ İLE İLĞİLİ HÜKÜMLER</t>
  </si>
  <si>
    <t>TABLO-2</t>
  </si>
  <si>
    <t>TABLO-3</t>
  </si>
  <si>
    <t>TOHUMLUK TARLA VE DEPO KONTROL, LABORATUVAR ANALİZ VE TEST ÜCRETLERİ</t>
  </si>
  <si>
    <t>TOHUMLUĞUN CİNSİ</t>
  </si>
  <si>
    <t xml:space="preserve">Tarla Kontrolü </t>
  </si>
  <si>
    <t>Depo Kontolü</t>
  </si>
  <si>
    <t>Buğday, Arpa, Çavdar, Yulaf, Tritikale</t>
  </si>
  <si>
    <t>-</t>
  </si>
  <si>
    <t>Mercimek, Nohut, Fasulye, Bakla, Börülce</t>
  </si>
  <si>
    <t>Sudan Otu, Çeltik, İtalyan Darısı , Kumdarı, Sorgum</t>
  </si>
  <si>
    <t>Tütün, Haşhaş, Soya, Aspir, Yerfıstığı, Keten, Kenevir, Kolza, Susam</t>
  </si>
  <si>
    <t>Çayır düğmesi, Gazal boynuzu, Hindiba, Üçgüller, Yonca, Çayırotları, Çemen, Çim, Fiğ, Korunga, Burçak, Lupen</t>
  </si>
  <si>
    <t>Mısır, Ayçiçeği, Pancar</t>
  </si>
  <si>
    <t>Pamuk</t>
  </si>
  <si>
    <t>Patates</t>
  </si>
  <si>
    <t>1+2+3 Toplamı</t>
  </si>
  <si>
    <t>Sertifikasyon</t>
  </si>
  <si>
    <t>Fiziksel Analiz</t>
  </si>
  <si>
    <t>Biyolojik Analiz</t>
  </si>
  <si>
    <t>Mercimek, Nohut, Fasulye, Börülce,</t>
  </si>
  <si>
    <t>Sudan Otu, Çeltik, İtalyan Darısı, Kumdarı, Sorgum</t>
  </si>
  <si>
    <t>Haşhaş, Tütün</t>
  </si>
  <si>
    <t>Soya, Bezelye (Yemlik-Yemeklik), Fiğ, Korunga, Lupen, Burçak, Bakla, Aspir, Yerfıstığı</t>
  </si>
  <si>
    <t>Susam, Çayır düğmesi, Gazal boynuzu, Hindiba, Keten, Kenevir, Kolza, Üçgüller, Yonca, Çayırotları, Çemen,Çimler</t>
  </si>
  <si>
    <t>Ispanak</t>
  </si>
  <si>
    <t>Karpuz**, Kavun**, Kabak**, Hıyar**</t>
  </si>
  <si>
    <t>Mısır, Ayçiçeği, Pamuk, Pancar</t>
  </si>
  <si>
    <t>Süs bitkileri</t>
  </si>
  <si>
    <t>Orman bitkileri</t>
  </si>
  <si>
    <t>TOHUMLUKLARDA UYGULANACAK İSTEĞE BAĞLI  ANALİZ ÜCRETLERİ TABLOSU (TL)</t>
  </si>
  <si>
    <t>YAPILACAK ANALİZ</t>
  </si>
  <si>
    <t>Ücret</t>
  </si>
  <si>
    <t>( KDV Dahil TL/Adet numune)</t>
  </si>
  <si>
    <t>Tohum canlılık ve  güç testleri</t>
  </si>
  <si>
    <t>Diğer Analizler (Hektolitre,1000 Dane Ağırlığı, Rutubet Analizi v.b)</t>
  </si>
  <si>
    <t>Çilek Fidesi Etiket Ücreti (etiket başına)</t>
  </si>
  <si>
    <t>Çilek sertifikasyon ücreti (100 fide için)</t>
  </si>
  <si>
    <t>Tohum dikme etiket ücreti(etiket başına)</t>
  </si>
  <si>
    <t>Tohum yapıştırma etiket ücreti(etiket başına)</t>
  </si>
  <si>
    <t>Tohum küçük ambalajlı etiket ücreti(etiket başına)</t>
  </si>
  <si>
    <t>RAPD (agaroz elektroforez)</t>
  </si>
  <si>
    <t>ISSR (agaroz elektroforez)</t>
  </si>
  <si>
    <t>SRAP (agaroz elektroforez)</t>
  </si>
  <si>
    <t>SRAP (kapiler elektroforez)</t>
  </si>
  <si>
    <t>SSR (kapiler elektroforez)</t>
  </si>
  <si>
    <t>AFLP (kapiler elektroforez)</t>
  </si>
  <si>
    <t>TABLO -3</t>
  </si>
  <si>
    <t>Kanun ve bu Kanuna bağlı 12/8/2004 tarihli ve 25551 sayılı Resmi Gazetede yayımlanarak yürürlüğe giren Yeni Bitki Çeşitlerine Ait Islahçı Haklarının Korunmasına Dair Yönetmelik hükümleri gereğince  belirlenen süreler içerisinde bir işlemle ilgili ücretin ödenmemesi halinde başvuru geri çekilmiş sayılır.</t>
  </si>
  <si>
    <t xml:space="preserve"> Islahçı hakkı verilmesi için yapılan başvurular sonucunda, yurtdışındaki araştırma ve inceleme kuruluşlarının hizmetlerinden yararlanılması durumunda veya gerekli olan bilgi ve belgelerin yurtdışındaki kuruluşlardan temin edilmesi gerektiği hallerde, söz konusu kuruluşlara ödenecek ücretler ve ödeme masrafları başvuru sahibi tarafından ödenir.</t>
  </si>
  <si>
    <t xml:space="preserve"> Islahçı hakkı talebi ile yapılan başvurudan sonra devam eden işlemlerin herhangi bir aşamasında başvuru sahibi tarafından başvurunun geri çekilmesi veya başvurunun Bakanlıkça reddedilmesi veya başvurunun geçersiz sayılması hallerinde, o tarihe kadar ödenmiş  ücretler  başvuru sahibine iade edilmez.</t>
  </si>
  <si>
    <t>Başvuru sahibinden çeşidin teknik incelemesini yapmak üzere teknik inceleme ücreti alınmış ancak teknik inceleme başlatılmadan başvuru sahibi tarafından başvuru geri çekilmiş veya   başvuru Bakanlık tarafından reddedilmiş veya başvuru geçersiz sayılmış ise teknik inceleme ücreti ile alınmışsa ek ücret Bakanlıkça başvuru sahibine geri iade edilir.</t>
  </si>
  <si>
    <t>Islahçı hakkı verilmesi için yapılan işlemler ile ilgili başvuru ve işlem ücretleri başvuru sahibi tarafından, itiraz ile ilgili ücretler ise itiraz sahibi tarafından ödenir.</t>
  </si>
  <si>
    <t>Bu ücretler Bakanlık Makamının Oluruna müteakip yapılan müracaatlar için geçerlidir.</t>
  </si>
  <si>
    <t>TABLO-4</t>
  </si>
  <si>
    <t>TABLO-5</t>
  </si>
  <si>
    <t>Çeşit tescil denemesine alınan çeşit adaylarının kayıt altına alınmasını isteyen resmi kuruluşlar ile gerçek ve tüzel kişilerden 31/10/2006 tarihli ve 5553 sayılı “Tohumculuk Kanununun” 9 uncu maddesi gereğince aşağıda belirtilen esaslara göre ücret alınır.</t>
  </si>
  <si>
    <t xml:space="preserve">TTSM tarafından bizzat kurulamayan TDÖ denemeleri ve yapılamayan teknolojik analizler için ücretin % 20’si değerlendirme ve planlama gibi teknik hizmetler için TTSM tarafından kesildikten sonra kalan miktar, Bitki Çeşitlerinin Kayıt Altına Alınması Yönetmeliğinin 7 nci maddesine göre denemelerin yürütülmesinde işbirliği yapılan kuruluşlara aktarılır. </t>
  </si>
  <si>
    <t xml:space="preserve">Her bitki türü için çeşit ve hat başına iki yetiştirme sezonu için bir defada peşin olarak FYD test ücreti alınır. </t>
  </si>
  <si>
    <t xml:space="preserve">FYD test süresi tek yıllık tarla bitkileri türlerinde 2 (iki), çok yıllık tarla bitkileri türlerinde 2 (iki), tıbbi ve aromatik bitki türlerinde 2 (iki), sebze türlerinde 2 (iki) yetiştirme sezonu, meyve-asma türlerinde ise 2 (iki) ürün yılıdır. </t>
  </si>
  <si>
    <t xml:space="preserve">TTSM tarafından bizzat kurulamayan denemeler ve yapılamayan teknolojik analizler için listede belirtilen ücretin %20’si değerlendirme ve planlama gibi teknik hizmetler için TTSM tarafından kesildikten sonra kalan miktar, Bitki Çeşitlerinin Kayıt altına Alınması Yönetmeliğin 41. maddesine göre denemelerin yürütülmesinde işbirliği yapılan kuruluşlara aktarılır. </t>
  </si>
  <si>
    <t xml:space="preserve">Deneme ücreti sadece tarla denemeleri için alınacaktır. </t>
  </si>
  <si>
    <t>Tohumlukların tarla ve laboratuar kontrollerine tabi tutulmasını isteyen resmi kuruluşlar ile gerçek ve tüzel kişilerden 31.10.2006 tarihli ve 5553 sayılı “Tohumculuk Kanununun” 9 uncu maddesi gereğince aşağıda belirtilen esaslar dahilinde ücret alınır.</t>
  </si>
  <si>
    <t>Tahakkuk eden ücret tutarı; Tohumluk üretim tarlalarının veya üretimlere ait depo kontrollerini yapan Müdürlüklere ve tohumluk numunelerinin laboratuar analiz ve testlerini yapan Sertifikasyon Kuruluşları veya tohum sertifikasyonunda görevli İl Kontrol Laboratuvar Müdürlükleri döner sermaye işletmeleri hesaplarına peşin olarak yatırılır.</t>
  </si>
  <si>
    <t>Tohumluk laboratuar analizleri sonunda cansız yabancı madde, ot ve zararlı ot tohumları, diğer mahsul tohumları oranının standartlarını aşması veya sözü edilen bu faktörler sebebiyle saf tohumluk oranının standardından düşük çıkması nedeniyle sınıf düşmüş veya sınıf kaybetmişse; tohumluk üreticisi, ürettiği tohumluklardan yeniden selektörleme yaparak Gıda,Tarım ve Hayvancılık İl Müdürlüğüne müracaat ederek tohumluktan yeniden numune alınıp analize tabi tutulmasını talep edebilir. Yeni numune alınması ve laboratuar analizine tabi tutulması veya laboratuar analiz sonuçlarına itiraz edilmesi durumunda aynı şekilde yeniden ücretlendirilir.</t>
  </si>
  <si>
    <t>Tablolarda yer almayan tohumlukların tarla kontrol, laboratuar analiz ve test ücretleri benzer tohumluklar dikkate alınarak ücret tahakkuk ettirilir.</t>
  </si>
  <si>
    <t>Tarla ve depo kontrol, laboratuar analiz ve testleri için yatırılan ücret iade edilmez.</t>
  </si>
  <si>
    <t>BİTKİ ISLAHÇI HAKLARI İLE İLGİLİ HÜKÜMLER</t>
  </si>
  <si>
    <t>1.1</t>
  </si>
  <si>
    <t>1.2</t>
  </si>
  <si>
    <t>1.3</t>
  </si>
  <si>
    <t>1.3.1</t>
  </si>
  <si>
    <t>1.3.2</t>
  </si>
  <si>
    <t>1.3.3</t>
  </si>
  <si>
    <t>1.3.4</t>
  </si>
  <si>
    <t>2</t>
  </si>
  <si>
    <t>2.1</t>
  </si>
  <si>
    <t>2.2</t>
  </si>
  <si>
    <t>2.3</t>
  </si>
  <si>
    <t>2.4</t>
  </si>
  <si>
    <t>2.4.1</t>
  </si>
  <si>
    <t>2.4.2</t>
  </si>
  <si>
    <t>2.4.3</t>
  </si>
  <si>
    <t>2.4.4</t>
  </si>
  <si>
    <t>2.4.5</t>
  </si>
  <si>
    <t>2.4.6</t>
  </si>
  <si>
    <t>2.4.7</t>
  </si>
  <si>
    <t>2.5</t>
  </si>
  <si>
    <t>2.5.1</t>
  </si>
  <si>
    <t>2.5.2</t>
  </si>
  <si>
    <t>2.5.3</t>
  </si>
  <si>
    <t>2.5.4</t>
  </si>
  <si>
    <t>2.5.5</t>
  </si>
  <si>
    <t>3</t>
  </si>
  <si>
    <t>3.1</t>
  </si>
  <si>
    <t>3.2</t>
  </si>
  <si>
    <t>3.3</t>
  </si>
  <si>
    <t>3.4</t>
  </si>
  <si>
    <t>3.5</t>
  </si>
  <si>
    <t>3.6</t>
  </si>
  <si>
    <t>3.6.1</t>
  </si>
  <si>
    <t>3.6.2</t>
  </si>
  <si>
    <t>3.6.3</t>
  </si>
  <si>
    <t>3.6.4</t>
  </si>
  <si>
    <t>3.6.5</t>
  </si>
  <si>
    <t>3.6.6</t>
  </si>
  <si>
    <t>TOHUMLUKLARIN TARLA, LABORATUAR VE DEPO İLE İLĞİLİ ÇEŞİTLİ HÜKÜMLER</t>
  </si>
  <si>
    <t>3.6.7</t>
  </si>
  <si>
    <t>3.6.8</t>
  </si>
  <si>
    <t>3.6.9</t>
  </si>
  <si>
    <t>3.6.10</t>
  </si>
  <si>
    <t>3.7</t>
  </si>
  <si>
    <t>3.7.1</t>
  </si>
  <si>
    <t>3.8</t>
  </si>
  <si>
    <t>3.8.1</t>
  </si>
  <si>
    <t>1.1.1</t>
  </si>
  <si>
    <t>1.2.1</t>
  </si>
  <si>
    <t>1.2.2</t>
  </si>
  <si>
    <t>1.2.3</t>
  </si>
  <si>
    <t>1.2.4</t>
  </si>
  <si>
    <t>1.4</t>
  </si>
  <si>
    <t>1.4.1</t>
  </si>
  <si>
    <t>1.4.2</t>
  </si>
  <si>
    <t>1.4.3</t>
  </si>
  <si>
    <t>1.4.4</t>
  </si>
  <si>
    <t>1.4.5</t>
  </si>
  <si>
    <t>1.4.6</t>
  </si>
  <si>
    <t>1.4.7</t>
  </si>
  <si>
    <t>1.4.8</t>
  </si>
  <si>
    <t>1.4.9</t>
  </si>
  <si>
    <t>Bakanlık tarafından inceleme yapmak üzere görevlendirilen kurum ve kuruluşlara yapılacak ücret ödemeleri Tohumluk Tescil ve Sertifikasyon Merkez Müdürlüğü aracılığı ile ödenir.</t>
  </si>
  <si>
    <t>Tohumluk Tescil ve Sertifikasyon Merkez Müdürlüğü’nün Teknik İnceleme yapmak üzere görevlendirilmesini müteakiben, arazi ve ekolojik koşullardan kaynaklanan sebeplerle başka bir kurumla birlikte yürüttüğü denemeler için, işbirliği yapılan kuruluşlara alınan teknik inceleme ücretinin % 50’ si (sulama, çapalama, ilaçlama vb. gibi bakım ücreti olarak) ödenir.</t>
  </si>
  <si>
    <t>Mısır ve Ayçiçeği</t>
  </si>
  <si>
    <t>Endüstri bitkileri (Ayçiçeği Hariç)</t>
  </si>
  <si>
    <t>Tahıllar (Mısır ve Çeltik hariç)</t>
  </si>
  <si>
    <t>Zararlı organizma analiz ücretleri, Kontroller sonucunda laboratuar analizine ihtiyaç duyulursa laboratuar analiz ücreti analizi yapan birimin döner sermaye hesabına ayrıca yatırılır.</t>
  </si>
  <si>
    <t>3.1.10</t>
  </si>
  <si>
    <t>3.2.15</t>
  </si>
  <si>
    <t>3.4.8</t>
  </si>
  <si>
    <t>3.4.9</t>
  </si>
  <si>
    <t>3.4.10</t>
  </si>
  <si>
    <t>2.4.8</t>
  </si>
  <si>
    <t>2.4.9</t>
  </si>
  <si>
    <t>OECD ve ISTA Sertifikası (Adet)</t>
  </si>
  <si>
    <t>3.3.4</t>
  </si>
  <si>
    <t>3.3.5</t>
  </si>
  <si>
    <t>3.6.11</t>
  </si>
  <si>
    <t>Numune Bölücülerin Kalibrasyonu</t>
  </si>
  <si>
    <t>Yurt dışı kayıtlı yeşil alan çim bitkileri, tıbbi aromatik bitkiler, meyve-asma çeşitleri ve ebeveyn hat kayıt ücreti</t>
  </si>
  <si>
    <t>Kayıt listelerinden çıkarılan çeşitler için yeniden listeye dahil olması amacıyla başvuru yapıldığı takdirde farklı, yeknasak, durulmuş olduğuna dair bir yıl süreyle denenir ve tablo 2 de bildirilen FYD test ücretinin yarısı alınır.</t>
  </si>
  <si>
    <t>Üretim İzni Başvurularında çeşit başına her başvuru için ayrı ücret alınır.</t>
  </si>
  <si>
    <t>Otomatik Numune Alıcıların Kalibrasyonu</t>
  </si>
  <si>
    <t>Tohum Sağlığı Laboratuarında (Sertifikasyon amaçlı) yapılan analizlerde, Zirai Karantina Müdürlüklerinin uyguladığı analiz ücretleri tahakkuk ettirilir.</t>
  </si>
  <si>
    <t>3.4.11</t>
  </si>
  <si>
    <t>OECD ve ISTA sertifikası gibi Uluslararasında geçerli tohumluk sertifikalarının verilmesi halinde tarla kontrol, laboratuar analiz ve test ücretlerine ilave olarak her bir belge için ücret alınır.</t>
  </si>
  <si>
    <t xml:space="preserve">TOHUMLUKLARIN TARLA DEPO KONTROLLERİNDEN </t>
  </si>
  <si>
    <t>KDV Dahil TL/ton</t>
  </si>
  <si>
    <t>TOHUMLUKLARIN BEHER YÜZ KİLOGRAMINDAN ALINACAK ANALİZ ÜCRETLERİ TABLOSU (TL)</t>
  </si>
  <si>
    <t>Fidan ve Üretim Materyali Etiket Ücreti (etiket başına)</t>
  </si>
  <si>
    <t>Fidan ve Üretim Materyali sertifikasyon ücreti (100 fidan için)</t>
  </si>
  <si>
    <t>Fidan,Üretim Materyali ve Fide Srt. alınacak En Az ücret (Her Srt. İçin)</t>
  </si>
  <si>
    <t>TOHUM, FİDAN, ÜRETİM MATERYALİ VE ÇİLEK ETİKETLERİ İÇİN UYGULANACAK ÜCRET</t>
  </si>
  <si>
    <t>FİDAN,ÜRETİM MATERYALİ VE ÇİLEK FİDELERİ İÇİN UYGULANACAK ÜCRET</t>
  </si>
  <si>
    <t>Ön deneme kontrolü yapılan Sebze türlerinde kayıt ücreti</t>
  </si>
  <si>
    <t>3.5.7</t>
  </si>
  <si>
    <t>3.5.8</t>
  </si>
  <si>
    <t>BİRİM ÜCRET        (KDV Dahil TL)</t>
  </si>
  <si>
    <t>EN AZ ANALİZ ÜCRETİ (KDV Dahil TL)</t>
  </si>
  <si>
    <t>SDS PAGE Elektroforezi (HMW Glutenin Elektroforezi) (En Az Çalışma Numunesi 10 Örnektir.)</t>
  </si>
  <si>
    <t>3.3.6</t>
  </si>
  <si>
    <t>Otomatik Numune Alıcıların Kalibrasyon Numunesi Analiz Ücreti (1 numuneden alınacak ücret)</t>
  </si>
  <si>
    <t>TTSM'nin arazi ve ekolojik koşullardan kaynaklanan sebeplerle başka bir kurumla birlikte yürüttüğü FYD testleri için, FYD test ücretinin %50'si işbirliği yapılan kuruluşlara eşit oranda (sulama, çapalama, ilaçlama vb. gibi bakım ücreti olarak) ödenir.</t>
  </si>
  <si>
    <t>ÇEŞİT KAYIT ÜCRETLERİ İLE İLGİLİ HÜKÜMLER</t>
  </si>
  <si>
    <t>Bamya, Dereotu, Havuç, Kabak, Kavun, Karpuz, Kereviz, Maydanoz, Sarımsak, Sebze Pancarı, Semizotu, Soğan, Turp, Pazı, Baş salata, Hıyar, Kıvırcık Salata, Marul, Domates, Biber, Tere, Karnabahar, Roka, Lahana, Patlıcan, Pırasa, Bezelye, Ispanak, Yem Şalgamı</t>
  </si>
  <si>
    <t>Bamya, Dereotu, Havuç, Kabak, Kavun, Karpuz, Kereviz, Maydanoz, Sarımsak, Sebze Pancarı, Semizotu, Soğan, Turp, Pazı, Baş salata, Hıyar, Kıvırcık Salata, Marul, Domates, Biber, Tere, Karnabahar, Roka , Lahanalar, Patlıcan, Pırasa, Acur, Yem Şalgamı</t>
  </si>
  <si>
    <t>Tohum, Fidan, Üretim Materyali ve Fide Etiket Talebinden alınacak En Az Ücret</t>
  </si>
  <si>
    <t>Acid Page Elektroforezi (Gliadin Elektroforezi) (En Az Çalışma Numunesi 18 Örnektir.)</t>
  </si>
  <si>
    <r>
      <t xml:space="preserve">Her türlü ücret ödemeleri Tohumluk Tescil ve Sertifikasyon Merkezi Müdürlüğünün T.C. Ziraat Bankası Yenimahalle Şubesindeki 3353609-5004 No’lu </t>
    </r>
    <r>
      <rPr>
        <sz val="12"/>
        <color indexed="12"/>
        <rFont val="Times New Roman"/>
        <family val="1"/>
      </rPr>
      <t xml:space="preserve">(IBAN NO:TR100001000599033536095004) </t>
    </r>
    <r>
      <rPr>
        <sz val="12"/>
        <rFont val="Times New Roman"/>
        <family val="1"/>
      </rPr>
      <t>hesabına yapılır ve dekontun aslı Bakanlığa verilir.</t>
    </r>
  </si>
  <si>
    <r>
      <t xml:space="preserve">Yurt içinde veya yurt dışında FYD (Farklılık, Yeknesaklık, Durulmuşluk) testleri yapılarak haklarında FYD Test Raporu düzenlenmiş hibritleri oluşturan her bir hat ile yurt dışında FYD (Farklılık, Yeknesaklık, Durulmuşluk) testleri yapılarak haklarında FYD test raporu düzenlenmiş yeşil alan çim bitkileri, tıbbi ve aromatik bitkiler, meyve-asma çeşitleri için ve ön deneme kontrolü yapılan sebze türlerinde  çeşit başına her başvuru için bir defaya mahsus olmak üzere </t>
    </r>
    <r>
      <rPr>
        <b/>
        <sz val="12"/>
        <rFont val="Times New Roman"/>
        <family val="1"/>
      </rPr>
      <t xml:space="preserve">Tablo-2 </t>
    </r>
    <r>
      <rPr>
        <sz val="12"/>
        <rFont val="Times New Roman"/>
        <family val="1"/>
      </rPr>
      <t xml:space="preserve">de yer alan ücretler alınır. </t>
    </r>
  </si>
  <si>
    <r>
      <t>Aday çeşitler en az 2 (iki) yıl süreyle</t>
    </r>
    <r>
      <rPr>
        <sz val="12"/>
        <color indexed="10"/>
        <rFont val="Times New Roman"/>
        <family val="1"/>
      </rPr>
      <t xml:space="preserve"> </t>
    </r>
    <r>
      <rPr>
        <sz val="12"/>
        <rFont val="Times New Roman"/>
        <family val="1"/>
      </rPr>
      <t>TDÖ denemesinde denenir. Çok yıllık çayır mera yem bitkileri için TDÖ deneme süresi 3 (üç) yıldır.</t>
    </r>
  </si>
  <si>
    <r>
      <t>Ücretler (TDÖ, FYD ve Teknolojik Analiz) iki yıl için</t>
    </r>
    <r>
      <rPr>
        <sz val="12"/>
        <color indexed="10"/>
        <rFont val="Times New Roman"/>
        <family val="1"/>
      </rPr>
      <t xml:space="preserve"> </t>
    </r>
    <r>
      <rPr>
        <sz val="12"/>
        <rFont val="Times New Roman"/>
        <family val="1"/>
      </rPr>
      <t xml:space="preserve">bir defada ve peşin alınır. Deneme ücretleri Tohumluk Tescil ve Sertifikasyon Merkez Müdürlüğünün (TTSM) </t>
    </r>
    <r>
      <rPr>
        <b/>
        <sz val="12"/>
        <rFont val="Times New Roman"/>
        <family val="1"/>
      </rPr>
      <t>T.C. Ziraat Bankası Yenimahalle Şubesi</t>
    </r>
    <r>
      <rPr>
        <sz val="12"/>
        <rFont val="Times New Roman"/>
        <family val="1"/>
      </rPr>
      <t xml:space="preserve"> </t>
    </r>
    <r>
      <rPr>
        <b/>
        <sz val="12"/>
        <rFont val="Times New Roman"/>
        <family val="1"/>
      </rPr>
      <t>3353609–5004 no’lu</t>
    </r>
    <r>
      <rPr>
        <sz val="12"/>
        <rFont val="Times New Roman"/>
        <family val="1"/>
      </rPr>
      <t xml:space="preserve"> hesaba yatırılıp,</t>
    </r>
    <r>
      <rPr>
        <sz val="12"/>
        <color indexed="48"/>
        <rFont val="Times New Roman"/>
        <family val="1"/>
      </rPr>
      <t xml:space="preserve"> (IBAN NO:TR100001000599033536095004)</t>
    </r>
    <r>
      <rPr>
        <sz val="12"/>
        <rFont val="Times New Roman"/>
        <family val="1"/>
      </rPr>
      <t xml:space="preserve"> banka dekontu tescil başvuru dosyasına eklenir.</t>
    </r>
  </si>
  <si>
    <r>
      <t xml:space="preserve">Ücretler bir defada ve peşin alınır. Deneme ücretleri TTSM’nin </t>
    </r>
    <r>
      <rPr>
        <b/>
        <sz val="12"/>
        <rFont val="Times New Roman"/>
        <family val="1"/>
      </rPr>
      <t>T.C. Ziraat Bankası Yenimahalle Şubesi 3353609-5004 no’lu</t>
    </r>
    <r>
      <rPr>
        <sz val="12"/>
        <rFont val="Times New Roman"/>
        <family val="1"/>
      </rPr>
      <t xml:space="preserve"> hesaba yatırılıp,</t>
    </r>
    <r>
      <rPr>
        <sz val="12"/>
        <color indexed="48"/>
        <rFont val="Times New Roman"/>
        <family val="1"/>
      </rPr>
      <t xml:space="preserve"> (IBAN NO:TR100001000599033536095004)</t>
    </r>
    <r>
      <rPr>
        <sz val="12"/>
        <rFont val="Times New Roman"/>
        <family val="1"/>
      </rPr>
      <t xml:space="preserve"> banka dekontu, çeşidin tavsiye listesine alınması için yapılacak başvuru sırasında dosyaya eklenir. </t>
    </r>
  </si>
  <si>
    <r>
      <t xml:space="preserve">Birden fazla bölge için tavsiye listesi denemeleri için yapılan başvurularda, her bölge için ayrı ücret ödenir. Tavsiye listesi ücretleri </t>
    </r>
    <r>
      <rPr>
        <b/>
        <sz val="12"/>
        <rFont val="Times New Roman"/>
        <family val="1"/>
      </rPr>
      <t>Tablo-3</t>
    </r>
    <r>
      <rPr>
        <sz val="12"/>
        <rFont val="Times New Roman"/>
        <family val="1"/>
      </rPr>
      <t xml:space="preserve"> de belirtilmiştir.</t>
    </r>
  </si>
  <si>
    <r>
      <t xml:space="preserve">Karışım Numunelerinde Dörtlü karışıma kadar alınacak ücret (Daha fazla karışımlar için </t>
    </r>
    <r>
      <rPr>
        <b/>
        <sz val="12"/>
        <rFont val="Times New Roman"/>
        <family val="1"/>
      </rPr>
      <t>Bkz.3.6.9)</t>
    </r>
  </si>
  <si>
    <r>
      <t xml:space="preserve">Her Bir Beyanname için Fidan ve Üretim Materyali Kontrol Ücreti (1000 Adet Fidan ve Üretim Materyaline Kadar </t>
    </r>
    <r>
      <rPr>
        <b/>
        <sz val="12"/>
        <rFont val="Times New Roman"/>
        <family val="1"/>
      </rPr>
      <t>Bkz. 3.8.2</t>
    </r>
    <r>
      <rPr>
        <sz val="12"/>
        <rFont val="Times New Roman"/>
        <family val="1"/>
      </rPr>
      <t>)</t>
    </r>
  </si>
  <si>
    <r>
      <t xml:space="preserve">Tarla Kontrollerinin farklı müdürlükler tarafından yapılması durumunda tahakkuk eden toplam tarla kontrol bedelinin </t>
    </r>
    <r>
      <rPr>
        <b/>
        <sz val="12"/>
        <rFont val="Times New Roman"/>
        <family val="1"/>
      </rPr>
      <t>%40</t>
    </r>
    <r>
      <rPr>
        <sz val="12"/>
        <rFont val="Times New Roman"/>
        <family val="1"/>
      </rPr>
      <t xml:space="preserve">’ı hastalık kontrollerini yapan kuruluşun döner sermaye hesabına yatırılır. Depo kontrol ücretleri numune gönderme protokolünde bildirilen tohumluk miktarı kilogram (kg) üzerinden hesaplanır. Tarla ve depo kontrol ücretleri </t>
    </r>
    <r>
      <rPr>
        <b/>
        <sz val="12"/>
        <rFont val="Times New Roman"/>
        <family val="1"/>
      </rPr>
      <t>Tablo-1’</t>
    </r>
    <r>
      <rPr>
        <sz val="12"/>
        <rFont val="Times New Roman"/>
        <family val="1"/>
      </rPr>
      <t>de belirtilmiştir.</t>
    </r>
  </si>
  <si>
    <r>
      <t xml:space="preserve">Laboratuvar analiz ve test ücretleri, analizi yapan sertifikasyon müdürlüğüne tohumluk numuneleri ile birlikte gönderilen numune gönderme protokolünde bildirilen numunenin temsil ettiği partinin ağırlığı (kg) üzerinden hesaplanır. Laboratuar analiz ve test ücretleri </t>
    </r>
    <r>
      <rPr>
        <b/>
        <sz val="12"/>
        <rFont val="Times New Roman"/>
        <family val="1"/>
      </rPr>
      <t>Tablo-2’</t>
    </r>
    <r>
      <rPr>
        <sz val="12"/>
        <rFont val="Times New Roman"/>
        <family val="1"/>
      </rPr>
      <t>de belirtilmiştir.</t>
    </r>
  </si>
  <si>
    <r>
      <t xml:space="preserve">4 nci Madde de   belirtilen analizlerin dışında talep edilen   laboratuar analiz ve test ücretleri </t>
    </r>
    <r>
      <rPr>
        <b/>
        <sz val="12"/>
        <rFont val="Times New Roman"/>
        <family val="1"/>
      </rPr>
      <t xml:space="preserve">Tablo-3 </t>
    </r>
    <r>
      <rPr>
        <sz val="12"/>
        <rFont val="Times New Roman"/>
        <family val="1"/>
      </rPr>
      <t>de belirtilmiştir. Karışım numunelerinde dörtlü karışıma kadar 3.3.1 de belirtilen ücret daha fazla karışım mevcut ise 2 katı ücret alınır.</t>
    </r>
  </si>
  <si>
    <r>
      <t xml:space="preserve">Yetki Devri Denetleme ücretleri, Aynı yönetmeliğin 17nci maddesi 2nci fıkrasında belirtilen şahit numunelerin denetimi işlemlerinde; numune başına </t>
    </r>
    <r>
      <rPr>
        <b/>
        <sz val="12"/>
        <rFont val="Times New Roman"/>
        <family val="1"/>
      </rPr>
      <t>Tablo-2</t>
    </r>
    <r>
      <rPr>
        <sz val="12"/>
        <rFont val="Times New Roman"/>
        <family val="1"/>
      </rPr>
      <t xml:space="preserve"> (Tohumlukların Beher Yüz kilogramından Alınacak Analiz Ücretleri Tablosu) deki belirtilen esaslara göre ücret tahakkuk ettirilir.</t>
    </r>
  </si>
  <si>
    <r>
      <t>5553 Sayılı Tohumculuk Yasası ile ilgili Yönetmeliklere istinaden ve OECD tohum sisteminde ihraç amaçlı üretilen ve sertifiye edilen tohumluk partileri için Tohumluk Tescil ve Sertifikasyon Merkez Müdürlüğünce düzenlenen tohumluk etiketlerinden; etiketlendirme ücreti alınır. (</t>
    </r>
    <r>
      <rPr>
        <b/>
        <sz val="12"/>
        <rFont val="Times New Roman"/>
        <family val="1"/>
      </rPr>
      <t>Tablo-4</t>
    </r>
    <r>
      <rPr>
        <sz val="12"/>
        <rFont val="Times New Roman"/>
        <family val="1"/>
      </rPr>
      <t xml:space="preserve">) </t>
    </r>
  </si>
  <si>
    <r>
      <t xml:space="preserve">Doku kültüründe meyve ve asma fidanı/üretim materyali ile çilek fidesi üretimlerinde Bakanlık tarafından Genetik Analizle Çeşit Tespit Kuruluşu olarak yetkilendirilen kuruluşların, yapacakları analiz ücretleri aşağıda </t>
    </r>
    <r>
      <rPr>
        <b/>
        <sz val="12"/>
        <rFont val="Times New Roman"/>
        <family val="1"/>
      </rPr>
      <t>Tablo-5</t>
    </r>
    <r>
      <rPr>
        <sz val="12"/>
        <rFont val="Times New Roman"/>
        <family val="1"/>
      </rPr>
      <t xml:space="preserve"> de belirtilmekte olup; ücret, analizi yapan kuruluşun hesabına peşin olarak yatırılır.</t>
    </r>
  </si>
  <si>
    <t>2015 yılı için ödenecek çeşit tescil deneme ücretleri Bakanlık Makamının Oluruna müteakip yapılan müracaatlar için geçerlidir.</t>
  </si>
  <si>
    <t>Tohumluk üretim alanlarında tarla kontrol ücreti ve depo kontrol ücreti tutarı 50,00 TL (Elli Türk Lirası) den düşük ise, ücret 50,00 TL (Elli Türk Lirası) olarak tahakkuk ettirilir.</t>
  </si>
  <si>
    <t>Domates**, Biber**,  Patlıcan**,  Havuç**</t>
  </si>
  <si>
    <t xml:space="preserve">Tohumluk üreticileri tarafından 2015 yılı için ödenecek tarla ve depo kontrol, laboratuvar analiz ve test ücretleri Bakanlık Makamının Oluruna müteakip yapılan müracaatlar için geçerlidir. </t>
  </si>
  <si>
    <t>***</t>
  </si>
  <si>
    <t>3.2.16</t>
  </si>
  <si>
    <t>Numunenin temsil ettiği tohumlukların laboratuvar analiz, test ve sertifikasyon ücret dekontu resmî yazı veya dilekçeye ek olarak başvuru sırasında verilir.</t>
  </si>
  <si>
    <t>5553 SAYILI TOHUMCULUK YASASI KAPSAMINDA ÇEŞİT TESCİL DENEMESİNE ALINAN ÇEŞİT ADAYLARI İÇİN 2015 YILINDA UYGULANACAK DENEME  VE DİĞER ÜCRETLER TARİFESİ</t>
  </si>
  <si>
    <t>ISTA Sertifikası almak amacıyla talep edilen yurt dışı başvuru analiz ücreti 135 $ karşılığı Türk Lirasıdır.
(Merkez Bankası Döviz Satış Kuru Dikkate Alınacaktır.)</t>
  </si>
  <si>
    <t>*** Numunenin temsil ettiği tohumlukların laboratuar analiz, test ve sertifikasyon ücretlerinin tutarı 130,00 TL (Yüz Otuz Türk Lirası) olarak tahakkuk ettirilir.</t>
  </si>
  <si>
    <r>
      <t xml:space="preserve">Fidan ve çilek fideleri için uygulanacak etiket ve sertifikasyon ücretleri </t>
    </r>
    <r>
      <rPr>
        <b/>
        <sz val="12"/>
        <color indexed="8"/>
        <rFont val="Times New Roman"/>
        <family val="1"/>
      </rPr>
      <t>Tablo-4’</t>
    </r>
    <r>
      <rPr>
        <sz val="12"/>
        <color indexed="8"/>
        <rFont val="Times New Roman"/>
        <family val="1"/>
      </rPr>
      <t>de belirtilmiştir. Tahakkuk eden ücret tutarı, Tohumluk Tescil ve Sertifikasyon Merkez Müdürlüğü Döner Sermaye İşletmesi hesabına peşin olarak yatırılır.</t>
    </r>
  </si>
  <si>
    <r>
      <t xml:space="preserve">Ayrıca Fidan ve Çilek Fidesi, Üretim Materyali kontrol ücretleri, fidanlık kontrolü öncesi kontrolü yapan müdürlük hesabına peşin olarak yatırılır. Kontrol ücretlerine hastalık kontrolleri dâhildir. Sertifikasyona esas kontrolleri ve hastalık kontrolleri farklı kuruluşlar tarafından yapıldığında tahakkuk eden ücret eşit olarak ilgili kuruluşların hesabına yatırılır.  Fidan ve Çilek Fidesi Kontrol  ücreti, beyannamelerde 1000 (bin) fidanın üzerindeki her bir fidan ve Üretim Materyali için </t>
    </r>
    <r>
      <rPr>
        <b/>
        <sz val="12"/>
        <color indexed="8"/>
        <rFont val="Times New Roman"/>
        <family val="1"/>
      </rPr>
      <t>0,0035 TL</t>
    </r>
    <r>
      <rPr>
        <sz val="12"/>
        <color indexed="8"/>
        <rFont val="Times New Roman"/>
        <family val="1"/>
      </rPr>
      <t xml:space="preserve"> (Sıfır virgül sıfır sıfır Otuz beş Türk Lirası) olarak tahakkuk ettirilir.</t>
    </r>
  </si>
  <si>
    <t>5042 SAYILI YENİ BİTKİ ÇEŞİTLERİNE AİT ISLAHÇI HAKLARININ KORUNMASINA İLİŞKİN KANUN GEREĞİNCE ISLAHÇI HAKKI VERİLMESİNE İLİŞKİN  2015 YILI BİRİM FİYAT LİSTESİ</t>
  </si>
  <si>
    <t>*** Numunenin temsil ettiği tohumlukların laboratuar analiz, test ve sertifikasyon ücretlerinin tutarı 145,00 TL (Yüz Kırk Beş Türk Lirası) olarak tahakkuk ettirilir.</t>
  </si>
  <si>
    <r>
      <t xml:space="preserve">ISTA Sertifikası almak amacıyla talep edilen yurt dışı başvuru analiz ücreti </t>
    </r>
    <r>
      <rPr>
        <sz val="12"/>
        <color indexed="10"/>
        <rFont val="Times New Roman"/>
        <family val="1"/>
      </rPr>
      <t>100 $</t>
    </r>
    <r>
      <rPr>
        <sz val="12"/>
        <color indexed="8"/>
        <rFont val="Times New Roman"/>
        <family val="1"/>
      </rPr>
      <t xml:space="preserve"> karşılığı Türk Lirasıdır.
(Merkez Bankası Döviz Satış Kuru Dikkate Alınacaktır.)</t>
    </r>
  </si>
  <si>
    <t>Tohumluk üretim alanlarında tarla kontrol ücreti ve depo kontrol ücreti tutarı 60,00 TL (Altmış Türk Lirası) den düşük ise, ücret 60,00 TL (Altmış Türk Lirası) olarak tahakkuk ettirilir. Kabul edilen her bir beyanname için ayrı ücret alınır.</t>
  </si>
  <si>
    <t>TOHUM SERTİFİKASYON TEST MÜDÜRLÜKLERİ DÖNER SERMAYE İŞLETMELERİ 2016 YILI BİRİM FİYAT LİSTESİ</t>
  </si>
  <si>
    <t>GENEL HÜKÜMLER</t>
  </si>
  <si>
    <t>2-Tohumluk Tescil ve Sertifikasyon Merkez Müdürlüğü ve Tohum Sertifikasyon Test Müdürlükleri Döner Sermaye İşletmesi faaliyeti olup da bu listede yer almayan birim fiyatlar için Bakanlığımızın diğer döner sermaye işletmeleri için belirlenen listelerdeki birim fiyatlar uygulanır.</t>
  </si>
  <si>
    <t xml:space="preserve">1-Bakanlığımız Tarımsal Araştrmalar ve Politikalar Genel Müdürlüğüne bağlı Araştırma Enstitüleri belirtilen ücretlerin 1/2 sini öder. </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</si>
</sst>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
    <numFmt numFmtId="185" formatCode="0.0"/>
    <numFmt numFmtId="186" formatCode="[$-41F]dd\ mmmm\ yyyy\ dddd"/>
    <numFmt numFmtId="187" formatCode="0.000"/>
    <numFmt numFmtId="188" formatCode="0.0000"/>
  </numFmts>
  <fonts count="57">
    <font>
      <sz val="10"/>
      <name val="Arial Tur"/>
      <family val="0"/>
    </font>
    <font>
      <sz val="8"/>
      <name val="Arial Tur"/>
      <family val="0"/>
    </font>
    <font>
      <sz val="10"/>
      <name val="Times New Roman"/>
      <family val="1"/>
    </font>
    <font>
      <sz val="12"/>
      <name val="Times New Roman"/>
      <family val="1"/>
    </font>
    <font>
      <b/>
      <sz val="12"/>
      <name val="Times New Roman"/>
      <family val="1"/>
    </font>
    <font>
      <b/>
      <sz val="10"/>
      <name val="Times New Roman"/>
      <family val="1"/>
    </font>
    <font>
      <u val="single"/>
      <sz val="10"/>
      <color indexed="12"/>
      <name val="Arial Tur"/>
      <family val="0"/>
    </font>
    <font>
      <u val="single"/>
      <sz val="10"/>
      <color indexed="36"/>
      <name val="Arial Tur"/>
      <family val="0"/>
    </font>
    <font>
      <sz val="12"/>
      <name val="Arial Tur"/>
      <family val="0"/>
    </font>
    <font>
      <sz val="12"/>
      <color indexed="12"/>
      <name val="Times New Roman"/>
      <family val="1"/>
    </font>
    <font>
      <b/>
      <sz val="12"/>
      <name val="Arial Tur"/>
      <family val="0"/>
    </font>
    <font>
      <sz val="12"/>
      <color indexed="10"/>
      <name val="Times New Roman"/>
      <family val="1"/>
    </font>
    <font>
      <sz val="12"/>
      <color indexed="48"/>
      <name val="Times New Roman"/>
      <family val="1"/>
    </font>
    <font>
      <b/>
      <sz val="12"/>
      <color indexed="8"/>
      <name val="Times New Roman"/>
      <family val="1"/>
    </font>
    <font>
      <sz val="12"/>
      <color indexed="8"/>
      <name val="Times New Roman"/>
      <family val="1"/>
    </font>
    <font>
      <sz val="12"/>
      <color indexed="8"/>
      <name val="Arial Tur"/>
      <family val="0"/>
    </font>
    <font>
      <b/>
      <sz val="16"/>
      <name val="Tahoma"/>
      <family val="2"/>
    </font>
    <font>
      <b/>
      <sz val="18"/>
      <name val="Tahoma"/>
      <family val="2"/>
    </font>
    <font>
      <sz val="9"/>
      <name val="Tahoma"/>
      <family val="2"/>
    </font>
    <font>
      <b/>
      <sz val="14"/>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1"/>
      <name val="Arial Tur"/>
      <family val="0"/>
    </font>
    <font>
      <b/>
      <sz val="8"/>
      <name val="Arial Tu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medium"/>
    </border>
    <border>
      <left style="medium"/>
      <right style="medium"/>
      <top style="thin"/>
      <bottom style="thin"/>
    </border>
    <border>
      <left style="medium"/>
      <right style="medium"/>
      <top style="medium"/>
      <bottom style="medium"/>
    </border>
    <border>
      <left style="medium"/>
      <right style="thin"/>
      <top style="thin"/>
      <bottom style="medium"/>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color indexed="63"/>
      </bottom>
    </border>
    <border>
      <left style="medium"/>
      <right style="medium"/>
      <top>
        <color indexed="63"/>
      </top>
      <bottom style="medium"/>
    </border>
    <border>
      <left style="thin"/>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medium"/>
      <top>
        <color indexed="63"/>
      </top>
      <bottom style="thin"/>
    </border>
    <border>
      <left style="medium"/>
      <right style="medium"/>
      <top style="medium"/>
      <bottom style="thin"/>
    </border>
    <border>
      <left style="medium"/>
      <right>
        <color indexed="63"/>
      </right>
      <top>
        <color indexed="63"/>
      </top>
      <bottom style="thin"/>
    </border>
    <border>
      <left style="thin"/>
      <right style="thin"/>
      <top>
        <color indexed="63"/>
      </top>
      <bottom style="thin"/>
    </border>
    <border>
      <left style="medium"/>
      <right>
        <color indexed="63"/>
      </right>
      <top style="thin"/>
      <bottom style="mediu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thin"/>
      <bottom style="medium"/>
    </border>
    <border>
      <left>
        <color indexed="63"/>
      </left>
      <right style="thin"/>
      <top style="medium"/>
      <bottom>
        <color indexed="63"/>
      </botto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19" borderId="5" applyNumberFormat="0" applyAlignment="0" applyProtection="0"/>
    <xf numFmtId="0" fontId="46" fillId="20" borderId="6" applyNumberFormat="0" applyAlignment="0" applyProtection="0"/>
    <xf numFmtId="0" fontId="47" fillId="19" borderId="6" applyNumberFormat="0" applyAlignment="0" applyProtection="0"/>
    <xf numFmtId="0" fontId="48" fillId="21" borderId="7" applyNumberFormat="0" applyAlignment="0" applyProtection="0"/>
    <xf numFmtId="0" fontId="49" fillId="22"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0" fillId="23" borderId="0" applyNumberFormat="0" applyBorder="0" applyAlignment="0" applyProtection="0"/>
    <xf numFmtId="0" fontId="0" fillId="24" borderId="8" applyNumberFormat="0" applyFont="0" applyAlignment="0" applyProtection="0"/>
    <xf numFmtId="0" fontId="51"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9" fontId="0" fillId="0" borderId="0" applyFont="0" applyFill="0" applyBorder="0" applyAlignment="0" applyProtection="0"/>
  </cellStyleXfs>
  <cellXfs count="293">
    <xf numFmtId="0" fontId="0" fillId="0" borderId="0" xfId="0" applyAlignment="1">
      <alignment/>
    </xf>
    <xf numFmtId="0" fontId="2" fillId="0" borderId="0" xfId="0" applyFont="1" applyFill="1" applyAlignment="1">
      <alignment/>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indent="1"/>
    </xf>
    <xf numFmtId="49" fontId="4" fillId="0" borderId="0" xfId="0" applyNumberFormat="1" applyFont="1" applyFill="1" applyAlignment="1">
      <alignment horizontal="center" vertical="top"/>
    </xf>
    <xf numFmtId="0" fontId="4" fillId="0" borderId="12" xfId="0" applyFont="1" applyFill="1" applyBorder="1" applyAlignment="1">
      <alignment horizontal="center" wrapText="1"/>
    </xf>
    <xf numFmtId="49" fontId="3" fillId="0" borderId="13" xfId="0" applyNumberFormat="1" applyFont="1" applyFill="1" applyBorder="1" applyAlignment="1">
      <alignment horizontal="center" vertical="center" wrapText="1"/>
    </xf>
    <xf numFmtId="2" fontId="3" fillId="0" borderId="0" xfId="0" applyNumberFormat="1" applyFont="1" applyFill="1" applyBorder="1" applyAlignment="1">
      <alignment horizontal="center" wrapText="1"/>
    </xf>
    <xf numFmtId="49" fontId="4" fillId="0" borderId="0" xfId="0" applyNumberFormat="1" applyFont="1" applyFill="1" applyAlignment="1">
      <alignment horizontal="center" vertical="center"/>
    </xf>
    <xf numFmtId="0" fontId="3" fillId="0" borderId="0" xfId="0" applyFont="1" applyFill="1" applyAlignment="1">
      <alignment/>
    </xf>
    <xf numFmtId="4" fontId="3" fillId="0" borderId="1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xf>
    <xf numFmtId="2" fontId="3" fillId="0" borderId="16" xfId="0" applyNumberFormat="1" applyFont="1" applyFill="1" applyBorder="1" applyAlignment="1">
      <alignment horizontal="right" vertical="center" wrapText="1"/>
    </xf>
    <xf numFmtId="2"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9" xfId="0" applyNumberFormat="1" applyFont="1" applyFill="1" applyBorder="1" applyAlignment="1">
      <alignment horizontal="center" vertical="center" wrapText="1"/>
    </xf>
    <xf numFmtId="4" fontId="3" fillId="0" borderId="20" xfId="0" applyNumberFormat="1" applyFont="1" applyFill="1" applyBorder="1" applyAlignment="1">
      <alignment horizontal="right" vertical="center" wrapText="1"/>
    </xf>
    <xf numFmtId="49" fontId="3" fillId="0" borderId="19" xfId="0" applyNumberFormat="1" applyFont="1" applyFill="1" applyBorder="1" applyAlignment="1">
      <alignment horizontal="center" vertical="center"/>
    </xf>
    <xf numFmtId="2" fontId="3" fillId="0" borderId="20"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xf>
    <xf numFmtId="2" fontId="3" fillId="0" borderId="17" xfId="0" applyNumberFormat="1" applyFont="1" applyFill="1" applyBorder="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49" fontId="3" fillId="0" borderId="21" xfId="0" applyNumberFormat="1" applyFont="1" applyFill="1" applyBorder="1" applyAlignment="1">
      <alignment horizontal="center" vertical="center"/>
    </xf>
    <xf numFmtId="2" fontId="3" fillId="0" borderId="22" xfId="0" applyNumberFormat="1" applyFont="1" applyFill="1" applyBorder="1" applyAlignment="1">
      <alignment horizontal="right" vertical="center" wrapText="1"/>
    </xf>
    <xf numFmtId="49" fontId="4"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21" xfId="0" applyFont="1" applyFill="1" applyBorder="1" applyAlignment="1">
      <alignment horizontal="center" wrapText="1"/>
    </xf>
    <xf numFmtId="49" fontId="3" fillId="0" borderId="12"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3" fillId="0" borderId="26" xfId="0" applyFont="1" applyFill="1" applyBorder="1" applyAlignment="1">
      <alignment vertical="center" wrapText="1"/>
    </xf>
    <xf numFmtId="4" fontId="3" fillId="0" borderId="26" xfId="0" applyNumberFormat="1" applyFont="1" applyFill="1" applyBorder="1" applyAlignment="1">
      <alignment horizontal="center" vertical="center" wrapText="1"/>
    </xf>
    <xf numFmtId="0" fontId="3" fillId="0" borderId="27" xfId="0" applyFont="1" applyFill="1" applyBorder="1" applyAlignment="1">
      <alignment vertical="center" wrapText="1"/>
    </xf>
    <xf numFmtId="49" fontId="3" fillId="0" borderId="28" xfId="0" applyNumberFormat="1" applyFont="1" applyFill="1" applyBorder="1" applyAlignment="1">
      <alignment horizontal="center" vertical="center" wrapText="1"/>
    </xf>
    <xf numFmtId="0" fontId="3" fillId="0" borderId="29" xfId="0" applyFont="1" applyFill="1" applyBorder="1" applyAlignment="1">
      <alignment vertical="center" wrapText="1"/>
    </xf>
    <xf numFmtId="4" fontId="3" fillId="0" borderId="29"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3" fillId="0" borderId="30" xfId="0" applyFont="1" applyFill="1" applyBorder="1" applyAlignment="1">
      <alignment vertical="center" wrapText="1"/>
    </xf>
    <xf numFmtId="4" fontId="3" fillId="0" borderId="3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27"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4" fillId="0" borderId="0" xfId="0" applyFont="1" applyFill="1" applyAlignment="1">
      <alignment wrapText="1"/>
    </xf>
    <xf numFmtId="0" fontId="4" fillId="0" borderId="19" xfId="0" applyFont="1" applyFill="1" applyBorder="1" applyAlignment="1">
      <alignment horizontal="center" wrapText="1"/>
    </xf>
    <xf numFmtId="49" fontId="3" fillId="0" borderId="31" xfId="0" applyNumberFormat="1" applyFont="1" applyFill="1" applyBorder="1" applyAlignment="1">
      <alignment horizontal="center" vertical="center" wrapText="1"/>
    </xf>
    <xf numFmtId="4" fontId="3" fillId="0" borderId="32"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 fontId="3" fillId="0" borderId="18" xfId="0" applyNumberFormat="1" applyFont="1" applyFill="1" applyBorder="1" applyAlignment="1">
      <alignment horizontal="right" vertical="center" wrapText="1"/>
    </xf>
    <xf numFmtId="49" fontId="3" fillId="0" borderId="32" xfId="0" applyNumberFormat="1" applyFont="1" applyFill="1" applyBorder="1" applyAlignment="1">
      <alignment horizontal="center"/>
    </xf>
    <xf numFmtId="4" fontId="3" fillId="0" borderId="32" xfId="0" applyNumberFormat="1" applyFont="1" applyFill="1" applyBorder="1" applyAlignment="1">
      <alignment horizontal="right" vertical="center" wrapText="1" indent="1"/>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4" fontId="3" fillId="0" borderId="18" xfId="0" applyNumberFormat="1" applyFont="1" applyFill="1" applyBorder="1" applyAlignment="1">
      <alignment horizontal="right" vertical="center" wrapText="1" indent="1"/>
    </xf>
    <xf numFmtId="0" fontId="4" fillId="0"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3" fillId="0" borderId="34" xfId="0" applyFont="1" applyFill="1" applyBorder="1" applyAlignment="1">
      <alignment wrapText="1"/>
    </xf>
    <xf numFmtId="4" fontId="3" fillId="0" borderId="34"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4" fillId="0" borderId="0" xfId="0" applyFont="1" applyFill="1" applyAlignment="1">
      <alignment horizontal="left" vertical="top"/>
    </xf>
    <xf numFmtId="0" fontId="3" fillId="0" borderId="0" xfId="0" applyFont="1" applyFill="1" applyAlignment="1">
      <alignment vertical="top"/>
    </xf>
    <xf numFmtId="0" fontId="3" fillId="0" borderId="29" xfId="0" applyFont="1" applyFill="1" applyBorder="1" applyAlignment="1">
      <alignment horizontal="center" vertical="top"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wrapText="1"/>
    </xf>
    <xf numFmtId="0" fontId="3" fillId="0" borderId="17"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2" fontId="3" fillId="0" borderId="29" xfId="0" applyNumberFormat="1" applyFont="1" applyFill="1" applyBorder="1" applyAlignment="1">
      <alignment horizontal="center" vertical="center" wrapText="1"/>
    </xf>
    <xf numFmtId="0" fontId="4" fillId="0" borderId="27" xfId="0" applyFont="1" applyFill="1" applyBorder="1" applyAlignment="1">
      <alignment horizontal="center" wrapText="1"/>
    </xf>
    <xf numFmtId="0" fontId="4" fillId="0" borderId="10" xfId="0" applyFont="1" applyFill="1" applyBorder="1" applyAlignment="1">
      <alignment horizontal="center" wrapText="1"/>
    </xf>
    <xf numFmtId="187" fontId="3" fillId="0" borderId="14" xfId="0" applyNumberFormat="1" applyFont="1" applyFill="1" applyBorder="1" applyAlignment="1">
      <alignment horizontal="right" vertical="center" wrapText="1"/>
    </xf>
    <xf numFmtId="2" fontId="3" fillId="0" borderId="29" xfId="0" applyNumberFormat="1" applyFont="1" applyFill="1" applyBorder="1" applyAlignment="1">
      <alignment horizontal="right" vertical="center" wrapText="1"/>
    </xf>
    <xf numFmtId="0" fontId="4" fillId="0" borderId="0" xfId="0" applyFont="1" applyFill="1" applyAlignment="1">
      <alignment horizontal="left" vertical="center"/>
    </xf>
    <xf numFmtId="4" fontId="3" fillId="0" borderId="17"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49" fontId="3" fillId="0" borderId="32" xfId="0" applyNumberFormat="1" applyFont="1" applyFill="1" applyBorder="1" applyAlignment="1">
      <alignment horizontal="center" vertical="center" wrapText="1"/>
    </xf>
    <xf numFmtId="187" fontId="3" fillId="0" borderId="17" xfId="0" applyNumberFormat="1" applyFont="1" applyFill="1" applyBorder="1" applyAlignment="1">
      <alignment horizontal="right"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29" xfId="0" applyFont="1" applyFill="1" applyBorder="1" applyAlignment="1">
      <alignment/>
    </xf>
    <xf numFmtId="49" fontId="3" fillId="0" borderId="29" xfId="0" applyNumberFormat="1" applyFont="1" applyFill="1" applyBorder="1" applyAlignment="1">
      <alignment horizontal="center" vertical="center"/>
    </xf>
    <xf numFmtId="1"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wrapText="1"/>
    </xf>
    <xf numFmtId="2" fontId="3" fillId="0" borderId="30" xfId="0" applyNumberFormat="1" applyFont="1" applyFill="1" applyBorder="1" applyAlignment="1">
      <alignment horizontal="right" vertical="center" wrapText="1"/>
    </xf>
    <xf numFmtId="49" fontId="5" fillId="0" borderId="0" xfId="0" applyNumberFormat="1" applyFont="1" applyFill="1" applyAlignment="1">
      <alignment horizontal="center" vertical="center"/>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187" fontId="14" fillId="0" borderId="34" xfId="0" applyNumberFormat="1" applyFont="1" applyFill="1" applyBorder="1" applyAlignment="1">
      <alignment horizontal="right" vertical="center" wrapText="1"/>
    </xf>
    <xf numFmtId="187" fontId="14" fillId="0" borderId="14" xfId="0" applyNumberFormat="1" applyFont="1" applyFill="1" applyBorder="1" applyAlignment="1">
      <alignment horizontal="right" vertical="center" wrapText="1"/>
    </xf>
    <xf numFmtId="187" fontId="14" fillId="0" borderId="29" xfId="0" applyNumberFormat="1" applyFont="1" applyFill="1" applyBorder="1" applyAlignment="1">
      <alignment horizontal="right" vertical="center" wrapText="1"/>
    </xf>
    <xf numFmtId="2" fontId="14" fillId="0" borderId="29" xfId="0" applyNumberFormat="1" applyFont="1" applyFill="1" applyBorder="1" applyAlignment="1">
      <alignment horizontal="right" vertical="center" wrapText="1"/>
    </xf>
    <xf numFmtId="49" fontId="14" fillId="0" borderId="36" xfId="0" applyNumberFormat="1" applyFont="1" applyFill="1" applyBorder="1" applyAlignment="1">
      <alignment horizontal="center" vertical="center" wrapText="1"/>
    </xf>
    <xf numFmtId="187" fontId="14" fillId="0" borderId="30" xfId="0" applyNumberFormat="1" applyFont="1" applyFill="1" applyBorder="1" applyAlignment="1">
      <alignment horizontal="right" vertical="center" wrapText="1"/>
    </xf>
    <xf numFmtId="49" fontId="13" fillId="0" borderId="0" xfId="0" applyNumberFormat="1" applyFont="1" applyFill="1" applyAlignment="1">
      <alignment horizontal="center" vertical="top"/>
    </xf>
    <xf numFmtId="0" fontId="14" fillId="0" borderId="0" xfId="0" applyFont="1" applyFill="1" applyAlignment="1">
      <alignment vertical="top"/>
    </xf>
    <xf numFmtId="187" fontId="3" fillId="0" borderId="34" xfId="0" applyNumberFormat="1" applyFont="1" applyBorder="1" applyAlignment="1">
      <alignment horizontal="right" vertical="center" wrapText="1"/>
    </xf>
    <xf numFmtId="187" fontId="3" fillId="0" borderId="14" xfId="0" applyNumberFormat="1" applyFont="1" applyBorder="1" applyAlignment="1">
      <alignment horizontal="right" vertical="center" wrapText="1"/>
    </xf>
    <xf numFmtId="187" fontId="3" fillId="0" borderId="29" xfId="0" applyNumberFormat="1" applyFont="1" applyBorder="1" applyAlignment="1">
      <alignment horizontal="right" vertical="center" wrapText="1"/>
    </xf>
    <xf numFmtId="2" fontId="3" fillId="0" borderId="29" xfId="0" applyNumberFormat="1" applyFont="1" applyBorder="1" applyAlignment="1">
      <alignment horizontal="right" vertical="center" wrapText="1"/>
    </xf>
    <xf numFmtId="4" fontId="3" fillId="0" borderId="29" xfId="0" applyNumberFormat="1" applyFont="1" applyBorder="1" applyAlignment="1">
      <alignment horizontal="right" vertical="center" wrapText="1"/>
    </xf>
    <xf numFmtId="49" fontId="14" fillId="0" borderId="2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 fontId="3" fillId="0" borderId="17" xfId="0" applyNumberFormat="1" applyFont="1" applyBorder="1" applyAlignment="1">
      <alignment horizontal="right" vertical="center" wrapText="1"/>
    </xf>
    <xf numFmtId="49" fontId="3" fillId="32" borderId="25" xfId="0" applyNumberFormat="1" applyFont="1" applyFill="1" applyBorder="1" applyAlignment="1">
      <alignment horizontal="center" vertical="center" wrapText="1"/>
    </xf>
    <xf numFmtId="0" fontId="3" fillId="32" borderId="26" xfId="0" applyFont="1" applyFill="1" applyBorder="1" applyAlignment="1">
      <alignment vertical="center" wrapText="1"/>
    </xf>
    <xf numFmtId="0" fontId="3" fillId="32" borderId="29" xfId="0" applyFont="1" applyFill="1" applyBorder="1" applyAlignment="1">
      <alignment horizontal="center" vertical="center" wrapText="1"/>
    </xf>
    <xf numFmtId="49" fontId="3" fillId="32" borderId="28" xfId="0" applyNumberFormat="1" applyFont="1" applyFill="1" applyBorder="1" applyAlignment="1">
      <alignment horizontal="center" vertical="center" wrapText="1"/>
    </xf>
    <xf numFmtId="0" fontId="3" fillId="32" borderId="29" xfId="0" applyFont="1" applyFill="1" applyBorder="1" applyAlignment="1">
      <alignment wrapText="1"/>
    </xf>
    <xf numFmtId="0" fontId="3" fillId="32" borderId="29" xfId="0" applyFont="1" applyFill="1" applyBorder="1" applyAlignment="1">
      <alignment vertical="center" wrapText="1"/>
    </xf>
    <xf numFmtId="2" fontId="3" fillId="32" borderId="29" xfId="0" applyNumberFormat="1" applyFont="1" applyFill="1" applyBorder="1" applyAlignment="1">
      <alignment horizontal="center" vertical="center" wrapText="1"/>
    </xf>
    <xf numFmtId="49" fontId="5" fillId="0" borderId="0" xfId="0" applyNumberFormat="1" applyFont="1" applyFill="1" applyAlignment="1">
      <alignment vertical="center"/>
    </xf>
    <xf numFmtId="0" fontId="4" fillId="0" borderId="0" xfId="0" applyFont="1" applyAlignment="1">
      <alignment vertical="center" wrapText="1"/>
    </xf>
    <xf numFmtId="0" fontId="14" fillId="0" borderId="0" xfId="0" applyFont="1" applyFill="1" applyBorder="1" applyAlignment="1">
      <alignment horizontal="left" vertical="top" wrapText="1"/>
    </xf>
    <xf numFmtId="0" fontId="14"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39" xfId="0" applyFont="1" applyFill="1" applyBorder="1" applyAlignment="1">
      <alignment vertical="center" wrapText="1"/>
    </xf>
    <xf numFmtId="49" fontId="13" fillId="0" borderId="19" xfId="0" applyNumberFormat="1" applyFont="1" applyFill="1" applyBorder="1" applyAlignment="1">
      <alignment horizontal="center" vertical="center" textRotation="90" wrapText="1"/>
    </xf>
    <xf numFmtId="49" fontId="13" fillId="0" borderId="21" xfId="0" applyNumberFormat="1" applyFont="1" applyFill="1" applyBorder="1" applyAlignment="1">
      <alignment horizontal="center" vertical="center" textRotation="90"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0" fontId="14" fillId="0" borderId="30" xfId="0" applyFont="1" applyFill="1" applyBorder="1" applyAlignment="1">
      <alignment vertical="center" wrapText="1"/>
    </xf>
    <xf numFmtId="0" fontId="15" fillId="0" borderId="3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14" fillId="0" borderId="0" xfId="0" applyFont="1" applyFill="1" applyAlignment="1">
      <alignment horizontal="left" vertical="top" wrapText="1"/>
    </xf>
    <xf numFmtId="0" fontId="4" fillId="0" borderId="40" xfId="0" applyFont="1" applyFill="1" applyBorder="1" applyAlignment="1">
      <alignment vertical="center" wrapText="1"/>
    </xf>
    <xf numFmtId="0" fontId="10" fillId="0" borderId="40" xfId="0" applyFont="1" applyFill="1" applyBorder="1" applyAlignment="1">
      <alignment vertical="center" wrapText="1"/>
    </xf>
    <xf numFmtId="0" fontId="3" fillId="0" borderId="30" xfId="0" applyFont="1" applyFill="1" applyBorder="1" applyAlignment="1">
      <alignment horizontal="left" vertical="center" wrapText="1"/>
    </xf>
    <xf numFmtId="0" fontId="8" fillId="0" borderId="30" xfId="0" applyFont="1" applyFill="1" applyBorder="1" applyAlignment="1">
      <alignment horizontal="left" vertical="center" wrapText="1"/>
    </xf>
    <xf numFmtId="2" fontId="3" fillId="0" borderId="30" xfId="0" applyNumberFormat="1" applyFont="1" applyFill="1" applyBorder="1" applyAlignment="1">
      <alignment horizontal="right" vertical="center" wrapText="1"/>
    </xf>
    <xf numFmtId="0" fontId="4" fillId="0" borderId="41" xfId="0" applyFont="1" applyFill="1" applyBorder="1" applyAlignment="1">
      <alignment horizontal="left" vertical="center" wrapText="1"/>
    </xf>
    <xf numFmtId="0" fontId="3" fillId="0" borderId="42" xfId="0" applyFont="1" applyFill="1" applyBorder="1" applyAlignment="1">
      <alignment vertical="center" wrapText="1"/>
    </xf>
    <xf numFmtId="0" fontId="8" fillId="0" borderId="43" xfId="0" applyFont="1" applyFill="1" applyBorder="1" applyAlignment="1">
      <alignment vertical="center" wrapText="1"/>
    </xf>
    <xf numFmtId="0" fontId="3" fillId="0" borderId="29" xfId="0" applyFont="1" applyFill="1" applyBorder="1" applyAlignment="1">
      <alignment horizontal="justify" vertical="top" wrapText="1"/>
    </xf>
    <xf numFmtId="0" fontId="8" fillId="0" borderId="29" xfId="0" applyFont="1" applyFill="1" applyBorder="1" applyAlignment="1">
      <alignment/>
    </xf>
    <xf numFmtId="0" fontId="3" fillId="0" borderId="24" xfId="0" applyFont="1" applyFill="1" applyBorder="1" applyAlignment="1">
      <alignment/>
    </xf>
    <xf numFmtId="0" fontId="3" fillId="0" borderId="0" xfId="0" applyFont="1" applyFill="1" applyAlignment="1">
      <alignment/>
    </xf>
    <xf numFmtId="2" fontId="3" fillId="0" borderId="29" xfId="0" applyNumberFormat="1" applyFont="1" applyFill="1" applyBorder="1" applyAlignment="1">
      <alignment horizontal="right" vertical="top" wrapText="1"/>
    </xf>
    <xf numFmtId="0" fontId="8" fillId="0" borderId="29" xfId="0" applyFont="1" applyFill="1" applyBorder="1" applyAlignment="1">
      <alignment horizontal="right" vertical="top" wrapText="1"/>
    </xf>
    <xf numFmtId="49" fontId="4" fillId="0" borderId="44" xfId="0" applyNumberFormat="1"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36" xfId="0" applyFont="1" applyFill="1" applyBorder="1" applyAlignment="1">
      <alignment horizontal="center" vertical="center" textRotation="90" wrapText="1"/>
    </xf>
    <xf numFmtId="0" fontId="4"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3" fillId="0" borderId="29" xfId="0" applyFont="1" applyFill="1" applyBorder="1" applyAlignment="1">
      <alignment horizontal="left" vertical="center" wrapText="1"/>
    </xf>
    <xf numFmtId="0" fontId="8" fillId="0" borderId="29" xfId="0" applyFont="1" applyFill="1" applyBorder="1" applyAlignment="1">
      <alignment horizontal="left" vertical="center" wrapText="1"/>
    </xf>
    <xf numFmtId="2" fontId="3" fillId="0" borderId="29" xfId="0" applyNumberFormat="1" applyFont="1" applyFill="1" applyBorder="1" applyAlignment="1">
      <alignment horizontal="right" vertical="center" wrapText="1"/>
    </xf>
    <xf numFmtId="0" fontId="3" fillId="0" borderId="43" xfId="0" applyFont="1" applyFill="1" applyBorder="1" applyAlignment="1">
      <alignment vertical="center" wrapText="1"/>
    </xf>
    <xf numFmtId="0" fontId="8" fillId="0" borderId="29" xfId="0" applyFont="1" applyFill="1" applyBorder="1" applyAlignment="1">
      <alignment vertical="center" wrapText="1"/>
    </xf>
    <xf numFmtId="0" fontId="3" fillId="0" borderId="24" xfId="0" applyFont="1" applyFill="1" applyBorder="1" applyAlignment="1">
      <alignment vertical="center" wrapText="1"/>
    </xf>
    <xf numFmtId="0" fontId="3" fillId="0" borderId="0" xfId="0" applyFont="1" applyFill="1" applyAlignment="1">
      <alignment vertical="center" wrapText="1"/>
    </xf>
    <xf numFmtId="0" fontId="3" fillId="0" borderId="33" xfId="0" applyFont="1" applyFill="1" applyBorder="1" applyAlignment="1">
      <alignment vertical="center" wrapText="1"/>
    </xf>
    <xf numFmtId="0" fontId="8" fillId="0" borderId="45"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Alignment="1">
      <alignment vertical="center"/>
    </xf>
    <xf numFmtId="0" fontId="8" fillId="0" borderId="0" xfId="0" applyFont="1" applyFill="1" applyAlignment="1">
      <alignment/>
    </xf>
    <xf numFmtId="0" fontId="3" fillId="0" borderId="36" xfId="0" applyFont="1" applyFill="1" applyBorder="1" applyAlignment="1">
      <alignment vertical="center" wrapText="1"/>
    </xf>
    <xf numFmtId="0" fontId="8" fillId="0" borderId="46" xfId="0" applyFont="1" applyFill="1" applyBorder="1" applyAlignment="1">
      <alignment vertical="center" wrapText="1"/>
    </xf>
    <xf numFmtId="0" fontId="3" fillId="0" borderId="47" xfId="0" applyFont="1" applyFill="1" applyBorder="1" applyAlignment="1">
      <alignment vertical="center" wrapText="1"/>
    </xf>
    <xf numFmtId="0" fontId="8" fillId="0" borderId="30" xfId="0" applyFont="1" applyFill="1" applyBorder="1" applyAlignment="1">
      <alignment vertical="center" wrapText="1"/>
    </xf>
    <xf numFmtId="0" fontId="4" fillId="0" borderId="0" xfId="0" applyFont="1" applyFill="1" applyAlignment="1">
      <alignment horizontal="center" wrapText="1"/>
    </xf>
    <xf numFmtId="0" fontId="3" fillId="0" borderId="0" xfId="0" applyFont="1" applyFill="1" applyAlignment="1">
      <alignment horizontal="center" wrapText="1"/>
    </xf>
    <xf numFmtId="49" fontId="4" fillId="0" borderId="23" xfId="0" applyNumberFormat="1" applyFont="1" applyFill="1" applyBorder="1" applyAlignment="1">
      <alignment horizontal="center" vertical="center" textRotation="90" wrapText="1"/>
    </xf>
    <xf numFmtId="49" fontId="4" fillId="0" borderId="19" xfId="0" applyNumberFormat="1" applyFont="1" applyFill="1" applyBorder="1" applyAlignment="1">
      <alignment horizontal="center" vertical="center" textRotation="90" wrapText="1"/>
    </xf>
    <xf numFmtId="49" fontId="4" fillId="0" borderId="21" xfId="0" applyNumberFormat="1" applyFont="1" applyFill="1" applyBorder="1" applyAlignment="1">
      <alignment horizontal="center" vertical="center" textRotation="90" wrapText="1"/>
    </xf>
    <xf numFmtId="0" fontId="4" fillId="0" borderId="3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 fillId="0" borderId="45" xfId="0" applyFont="1" applyFill="1" applyBorder="1" applyAlignment="1">
      <alignment vertical="center" wrapText="1"/>
    </xf>
    <xf numFmtId="0" fontId="8" fillId="0" borderId="34" xfId="0" applyFont="1" applyFill="1" applyBorder="1" applyAlignment="1">
      <alignment vertical="center" wrapText="1"/>
    </xf>
    <xf numFmtId="0" fontId="8" fillId="0" borderId="0" xfId="0" applyFont="1" applyFill="1" applyAlignment="1">
      <alignment vertical="center"/>
    </xf>
    <xf numFmtId="0" fontId="4" fillId="0" borderId="1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4" fillId="0" borderId="37" xfId="0" applyFont="1" applyFill="1" applyBorder="1" applyAlignment="1">
      <alignment wrapText="1"/>
    </xf>
    <xf numFmtId="0" fontId="15" fillId="0" borderId="38" xfId="0" applyFont="1" applyFill="1" applyBorder="1" applyAlignment="1">
      <alignment wrapText="1"/>
    </xf>
    <xf numFmtId="0" fontId="15" fillId="0" borderId="39" xfId="0" applyFont="1" applyFill="1" applyBorder="1" applyAlignment="1">
      <alignment wrapText="1"/>
    </xf>
    <xf numFmtId="0" fontId="14" fillId="0" borderId="41" xfId="0" applyFont="1" applyFill="1" applyBorder="1" applyAlignment="1">
      <alignment horizontal="left" vertical="top" wrapText="1"/>
    </xf>
    <xf numFmtId="0" fontId="13" fillId="0" borderId="4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26" xfId="0" applyFont="1" applyFill="1" applyBorder="1" applyAlignment="1">
      <alignment vertical="center" wrapText="1"/>
    </xf>
    <xf numFmtId="0" fontId="13" fillId="0" borderId="30" xfId="0" applyFont="1" applyFill="1" applyBorder="1" applyAlignment="1">
      <alignment horizontal="center" vertical="center" wrapText="1"/>
    </xf>
    <xf numFmtId="0" fontId="14" fillId="0" borderId="34" xfId="0" applyFont="1" applyFill="1" applyBorder="1" applyAlignment="1">
      <alignment vertical="center" wrapText="1"/>
    </xf>
    <xf numFmtId="0" fontId="15" fillId="0" borderId="34" xfId="0" applyFont="1" applyFill="1" applyBorder="1" applyAlignment="1">
      <alignment vertical="center" wrapText="1"/>
    </xf>
    <xf numFmtId="0" fontId="3" fillId="0" borderId="0" xfId="0" applyFont="1" applyFill="1" applyAlignment="1">
      <alignment vertical="top" wrapText="1"/>
    </xf>
    <xf numFmtId="0" fontId="3" fillId="0" borderId="50" xfId="0" applyFont="1" applyFill="1" applyBorder="1" applyAlignment="1">
      <alignment vertical="center" wrapText="1"/>
    </xf>
    <xf numFmtId="0" fontId="8" fillId="0" borderId="51" xfId="0" applyFont="1" applyFill="1" applyBorder="1" applyAlignment="1">
      <alignment vertical="center" wrapText="1"/>
    </xf>
    <xf numFmtId="0" fontId="8" fillId="0" borderId="52" xfId="0" applyFont="1" applyFill="1" applyBorder="1" applyAlignment="1">
      <alignment vertical="center" wrapText="1"/>
    </xf>
    <xf numFmtId="0" fontId="3" fillId="0" borderId="24"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Alignment="1">
      <alignment horizontal="left" vertical="center" wrapText="1"/>
    </xf>
    <xf numFmtId="49" fontId="4" fillId="0" borderId="23" xfId="0" applyNumberFormat="1" applyFont="1" applyFill="1" applyBorder="1" applyAlignment="1">
      <alignment horizontal="center" vertical="center" textRotation="90"/>
    </xf>
    <xf numFmtId="49" fontId="4" fillId="0" borderId="19" xfId="0" applyNumberFormat="1" applyFont="1" applyFill="1" applyBorder="1" applyAlignment="1">
      <alignment horizontal="center" vertical="center" textRotation="90"/>
    </xf>
    <xf numFmtId="49" fontId="4" fillId="0" borderId="21" xfId="0" applyNumberFormat="1" applyFont="1" applyFill="1" applyBorder="1" applyAlignment="1">
      <alignment horizontal="center" vertical="center" textRotation="90"/>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8" fillId="0" borderId="0" xfId="0" applyFont="1" applyFill="1" applyAlignment="1">
      <alignment vertical="top" wrapText="1"/>
    </xf>
    <xf numFmtId="0" fontId="4" fillId="0" borderId="40"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8" fillId="0" borderId="17" xfId="0" applyFont="1" applyFill="1" applyBorder="1" applyAlignment="1">
      <alignment vertical="center" wrapText="1"/>
    </xf>
    <xf numFmtId="0" fontId="4" fillId="0" borderId="30" xfId="0"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0" fontId="8" fillId="0" borderId="34" xfId="0" applyFont="1" applyFill="1" applyBorder="1" applyAlignment="1">
      <alignment horizontal="center" vertical="center"/>
    </xf>
    <xf numFmtId="4" fontId="3" fillId="0" borderId="30"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3" fillId="0" borderId="10" xfId="0" applyFont="1" applyFill="1" applyBorder="1" applyAlignment="1">
      <alignment vertical="center"/>
    </xf>
    <xf numFmtId="0" fontId="4" fillId="0" borderId="4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8" fillId="0" borderId="27" xfId="0" applyFont="1" applyFill="1" applyBorder="1" applyAlignment="1">
      <alignment vertical="center" wrapText="1"/>
    </xf>
    <xf numFmtId="0" fontId="3" fillId="0" borderId="17" xfId="0" applyFont="1" applyFill="1" applyBorder="1" applyAlignment="1">
      <alignment vertical="center"/>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4" fillId="0" borderId="0" xfId="0" applyFont="1" applyFill="1" applyAlignment="1">
      <alignment horizontal="center" vertical="center" wrapText="1"/>
    </xf>
    <xf numFmtId="0" fontId="4" fillId="0" borderId="1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0" borderId="53" xfId="0" applyFont="1" applyFill="1" applyBorder="1" applyAlignment="1">
      <alignment horizontal="center" vertical="center"/>
    </xf>
    <xf numFmtId="0" fontId="4" fillId="0" borderId="24"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55" xfId="0" applyFont="1" applyFill="1" applyBorder="1" applyAlignment="1">
      <alignment vertical="center" wrapText="1"/>
    </xf>
    <xf numFmtId="0" fontId="3" fillId="0" borderId="27" xfId="0" applyFont="1" applyFill="1" applyBorder="1" applyAlignment="1">
      <alignment vertical="center"/>
    </xf>
    <xf numFmtId="0" fontId="3" fillId="0" borderId="27" xfId="0" applyFont="1" applyFill="1" applyBorder="1" applyAlignment="1">
      <alignment vertical="center" wrapText="1"/>
    </xf>
    <xf numFmtId="0" fontId="3" fillId="0" borderId="56" xfId="0" applyFont="1" applyFill="1" applyBorder="1" applyAlignment="1">
      <alignment vertical="center" wrapText="1"/>
    </xf>
    <xf numFmtId="0" fontId="3" fillId="0" borderId="57" xfId="0" applyFont="1" applyFill="1" applyBorder="1" applyAlignment="1">
      <alignment vertical="center" wrapText="1"/>
    </xf>
    <xf numFmtId="0" fontId="3" fillId="0" borderId="17" xfId="0" applyFont="1" applyFill="1" applyBorder="1" applyAlignment="1">
      <alignment vertical="center" wrapText="1"/>
    </xf>
    <xf numFmtId="49" fontId="10" fillId="0" borderId="19" xfId="0" applyNumberFormat="1" applyFont="1" applyFill="1" applyBorder="1" applyAlignment="1">
      <alignment horizontal="center" vertical="center" textRotation="90"/>
    </xf>
    <xf numFmtId="49" fontId="10" fillId="0" borderId="21" xfId="0" applyNumberFormat="1" applyFont="1" applyFill="1" applyBorder="1" applyAlignment="1">
      <alignment horizontal="center" vertical="center" textRotation="90"/>
    </xf>
    <xf numFmtId="0" fontId="4" fillId="0" borderId="36" xfId="0" applyFont="1" applyFill="1" applyBorder="1" applyAlignment="1">
      <alignment horizontal="center" vertical="center" wrapText="1"/>
    </xf>
    <xf numFmtId="0" fontId="3" fillId="0" borderId="58" xfId="0" applyFont="1" applyFill="1" applyBorder="1" applyAlignment="1">
      <alignment horizontal="center" vertical="center"/>
    </xf>
    <xf numFmtId="0" fontId="8" fillId="0" borderId="19"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4" fillId="0" borderId="5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1" xfId="0" applyFont="1" applyFill="1" applyBorder="1" applyAlignment="1">
      <alignment horizontal="left" vertical="center" wrapText="1" readingOrder="1"/>
    </xf>
    <xf numFmtId="0" fontId="8" fillId="0" borderId="19" xfId="0" applyFont="1" applyFill="1" applyBorder="1" applyAlignment="1">
      <alignment vertical="center" wrapText="1"/>
    </xf>
    <xf numFmtId="0" fontId="8" fillId="0" borderId="41" xfId="0" applyFont="1" applyFill="1" applyBorder="1" applyAlignment="1">
      <alignment vertical="center" wrapText="1"/>
    </xf>
    <xf numFmtId="0" fontId="8" fillId="0" borderId="53" xfId="0" applyFont="1" applyFill="1" applyBorder="1" applyAlignment="1">
      <alignment vertical="center" wrapText="1"/>
    </xf>
    <xf numFmtId="0" fontId="8" fillId="0" borderId="40" xfId="0" applyFont="1" applyFill="1" applyBorder="1" applyAlignment="1">
      <alignment vertical="center" wrapText="1"/>
    </xf>
    <xf numFmtId="0" fontId="8" fillId="0" borderId="58" xfId="0" applyFont="1" applyFill="1" applyBorder="1" applyAlignment="1">
      <alignment vertical="center" wrapText="1"/>
    </xf>
    <xf numFmtId="0" fontId="4" fillId="0" borderId="0" xfId="0" applyFont="1" applyFill="1" applyAlignment="1">
      <alignment vertical="center" wrapText="1"/>
    </xf>
    <xf numFmtId="0" fontId="8" fillId="0" borderId="5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3" fillId="0" borderId="59" xfId="0" applyFont="1" applyFill="1" applyBorder="1" applyAlignment="1">
      <alignment vertical="center" wrapText="1"/>
    </xf>
    <xf numFmtId="0" fontId="8" fillId="0" borderId="39" xfId="0" applyFont="1" applyFill="1" applyBorder="1" applyAlignment="1">
      <alignment vertical="center" wrapText="1"/>
    </xf>
    <xf numFmtId="49" fontId="4" fillId="0" borderId="0" xfId="0" applyNumberFormat="1" applyFont="1" applyFill="1" applyAlignment="1">
      <alignment horizontal="center" vertical="center"/>
    </xf>
    <xf numFmtId="0" fontId="3" fillId="0" borderId="0" xfId="0" applyFont="1" applyAlignment="1">
      <alignment horizontal="left" vertical="center" wrapText="1"/>
    </xf>
    <xf numFmtId="0" fontId="4" fillId="0" borderId="0" xfId="0" applyFont="1" applyFill="1" applyAlignment="1">
      <alignment horizontal="left" vertical="center"/>
    </xf>
    <xf numFmtId="0" fontId="13" fillId="0" borderId="60" xfId="0" applyFont="1" applyFill="1" applyBorder="1" applyAlignment="1">
      <alignment horizontal="center" vertical="center" wrapText="1"/>
    </xf>
    <xf numFmtId="0" fontId="15" fillId="0" borderId="48" xfId="0" applyFont="1" applyFill="1" applyBorder="1" applyAlignment="1">
      <alignment vertical="center" wrapText="1"/>
    </xf>
    <xf numFmtId="0" fontId="13" fillId="0" borderId="61" xfId="0" applyFont="1" applyFill="1" applyBorder="1" applyAlignment="1">
      <alignment horizontal="center" vertical="center" wrapText="1"/>
    </xf>
    <xf numFmtId="0" fontId="15" fillId="0" borderId="46" xfId="0" applyFont="1" applyFill="1" applyBorder="1" applyAlignment="1">
      <alignment vertical="center" wrapText="1"/>
    </xf>
    <xf numFmtId="0" fontId="14" fillId="0" borderId="30" xfId="0" applyFont="1" applyFill="1" applyBorder="1" applyAlignment="1">
      <alignment wrapText="1"/>
    </xf>
    <xf numFmtId="0" fontId="15" fillId="0" borderId="30" xfId="0" applyFont="1" applyFill="1" applyBorder="1" applyAlignment="1">
      <alignment wrapText="1"/>
    </xf>
    <xf numFmtId="0" fontId="15" fillId="0" borderId="10" xfId="0" applyFont="1" applyFill="1" applyBorder="1" applyAlignment="1">
      <alignment wrapText="1"/>
    </xf>
    <xf numFmtId="49" fontId="3" fillId="0" borderId="0" xfId="0" applyNumberFormat="1" applyFont="1" applyFill="1" applyAlignment="1">
      <alignment horizontal="left" vertical="center" wrapText="1"/>
    </xf>
    <xf numFmtId="49" fontId="19" fillId="0" borderId="0" xfId="0" applyNumberFormat="1" applyFont="1" applyFill="1" applyAlignment="1">
      <alignment horizontal="center" vertical="center" wrapText="1"/>
    </xf>
    <xf numFmtId="49" fontId="13" fillId="0" borderId="23" xfId="0" applyNumberFormat="1" applyFont="1" applyFill="1" applyBorder="1" applyAlignment="1">
      <alignment horizontal="center" vertical="center" textRotation="90" wrapText="1"/>
    </xf>
    <xf numFmtId="0" fontId="14" fillId="0" borderId="37" xfId="0" applyFont="1" applyFill="1" applyBorder="1" applyAlignment="1">
      <alignment vertical="center" wrapText="1"/>
    </xf>
    <xf numFmtId="0" fontId="54" fillId="0" borderId="50" xfId="0" applyFont="1" applyFill="1" applyBorder="1" applyAlignment="1">
      <alignment vertical="center" wrapText="1"/>
    </xf>
    <xf numFmtId="0" fontId="55" fillId="0" borderId="51" xfId="0" applyFont="1" applyFill="1" applyBorder="1" applyAlignment="1">
      <alignment vertical="center" wrapText="1"/>
    </xf>
    <xf numFmtId="0" fontId="55" fillId="0" borderId="52" xfId="0" applyFont="1"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4"/>
  <sheetViews>
    <sheetView zoomScale="70" zoomScaleNormal="70" zoomScaleSheetLayoutView="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N19" sqref="N19"/>
    </sheetView>
  </sheetViews>
  <sheetFormatPr defaultColWidth="11.75390625" defaultRowHeight="14.25" customHeight="1"/>
  <cols>
    <col min="1" max="1" width="6.75390625" style="102" customWidth="1"/>
    <col min="2" max="2" width="10.375" style="29" customWidth="1"/>
    <col min="3" max="3" width="35.25390625" style="29" customWidth="1"/>
    <col min="4" max="4" width="15.125" style="29" customWidth="1"/>
    <col min="5" max="5" width="15.25390625" style="29" customWidth="1"/>
    <col min="6" max="6" width="10.75390625" style="29" customWidth="1"/>
    <col min="7" max="7" width="11.00390625" style="29" customWidth="1"/>
    <col min="8" max="8" width="14.00390625" style="29" customWidth="1"/>
    <col min="9" max="10" width="11.75390625" style="29" customWidth="1"/>
    <col min="11" max="16384" width="11.75390625" style="29" customWidth="1"/>
  </cols>
  <sheetData>
    <row r="1" spans="1:9" ht="39" customHeight="1">
      <c r="A1" s="8">
        <v>1</v>
      </c>
      <c r="B1" s="271" t="s">
        <v>313</v>
      </c>
      <c r="C1" s="173"/>
      <c r="D1" s="173"/>
      <c r="E1" s="173"/>
      <c r="F1" s="173"/>
      <c r="G1" s="173"/>
      <c r="H1" s="173"/>
      <c r="I1" s="28"/>
    </row>
    <row r="2" spans="1:9" s="30" customFormat="1" ht="30.75" customHeight="1" thickBot="1">
      <c r="A2" s="26" t="s">
        <v>178</v>
      </c>
      <c r="B2" s="146" t="s">
        <v>92</v>
      </c>
      <c r="C2" s="146"/>
      <c r="D2" s="146"/>
      <c r="E2" s="146"/>
      <c r="F2" s="146"/>
      <c r="G2" s="146"/>
      <c r="H2" s="146"/>
      <c r="I2" s="23"/>
    </row>
    <row r="3" spans="1:9" ht="17.25" customHeight="1">
      <c r="A3" s="220" t="s">
        <v>95</v>
      </c>
      <c r="B3" s="223" t="s">
        <v>76</v>
      </c>
      <c r="C3" s="244" t="s">
        <v>77</v>
      </c>
      <c r="D3" s="272"/>
      <c r="E3" s="32" t="s">
        <v>89</v>
      </c>
      <c r="F3" s="28"/>
      <c r="G3" s="28"/>
      <c r="H3" s="28"/>
      <c r="I3" s="28"/>
    </row>
    <row r="4" spans="1:9" ht="18.75" customHeight="1" thickBot="1">
      <c r="A4" s="221"/>
      <c r="B4" s="224"/>
      <c r="C4" s="256"/>
      <c r="D4" s="273"/>
      <c r="E4" s="33" t="s">
        <v>90</v>
      </c>
      <c r="F4" s="28"/>
      <c r="G4" s="28"/>
      <c r="H4" s="28"/>
      <c r="I4" s="28"/>
    </row>
    <row r="5" spans="1:9" s="30" customFormat="1" ht="29.25" customHeight="1" thickBot="1">
      <c r="A5" s="222"/>
      <c r="B5" s="34" t="s">
        <v>225</v>
      </c>
      <c r="C5" s="274" t="s">
        <v>91</v>
      </c>
      <c r="D5" s="275"/>
      <c r="E5" s="35">
        <v>450</v>
      </c>
      <c r="F5" s="23"/>
      <c r="G5" s="23"/>
      <c r="H5" s="23"/>
      <c r="I5" s="23"/>
    </row>
    <row r="6" spans="1:9" s="30" customFormat="1" ht="30.75" customHeight="1" thickBot="1">
      <c r="A6" s="26" t="s">
        <v>179</v>
      </c>
      <c r="B6" s="226" t="s">
        <v>93</v>
      </c>
      <c r="C6" s="226"/>
      <c r="D6" s="226"/>
      <c r="E6" s="226"/>
      <c r="F6" s="226"/>
      <c r="G6" s="22"/>
      <c r="H6" s="22"/>
      <c r="I6" s="23"/>
    </row>
    <row r="7" spans="1:9" s="30" customFormat="1" ht="20.25" customHeight="1">
      <c r="A7" s="185" t="s">
        <v>94</v>
      </c>
      <c r="B7" s="223" t="s">
        <v>76</v>
      </c>
      <c r="C7" s="223" t="s">
        <v>77</v>
      </c>
      <c r="D7" s="244" t="s">
        <v>87</v>
      </c>
      <c r="E7" s="267"/>
      <c r="F7" s="268"/>
      <c r="G7" s="36"/>
      <c r="H7" s="36"/>
      <c r="I7" s="23"/>
    </row>
    <row r="8" spans="1:9" s="30" customFormat="1" ht="23.25" customHeight="1" thickBot="1">
      <c r="A8" s="186"/>
      <c r="B8" s="266"/>
      <c r="C8" s="266"/>
      <c r="D8" s="256" t="s">
        <v>88</v>
      </c>
      <c r="E8" s="269"/>
      <c r="F8" s="270"/>
      <c r="G8" s="36"/>
      <c r="H8" s="36"/>
      <c r="I8" s="23"/>
    </row>
    <row r="9" spans="1:9" s="30" customFormat="1" ht="24" customHeight="1" thickBot="1">
      <c r="A9" s="186"/>
      <c r="B9" s="261"/>
      <c r="C9" s="261"/>
      <c r="D9" s="37" t="s">
        <v>78</v>
      </c>
      <c r="E9" s="38" t="s">
        <v>79</v>
      </c>
      <c r="F9" s="39" t="s">
        <v>80</v>
      </c>
      <c r="G9" s="40"/>
      <c r="H9" s="40"/>
      <c r="I9" s="23"/>
    </row>
    <row r="10" spans="1:9" s="30" customFormat="1" ht="25.5" customHeight="1">
      <c r="A10" s="186"/>
      <c r="B10" s="41" t="s">
        <v>226</v>
      </c>
      <c r="C10" s="42" t="s">
        <v>82</v>
      </c>
      <c r="D10" s="43">
        <v>2000</v>
      </c>
      <c r="E10" s="43">
        <v>2000</v>
      </c>
      <c r="F10" s="44"/>
      <c r="G10" s="27"/>
      <c r="H10" s="27"/>
      <c r="I10" s="23"/>
    </row>
    <row r="11" spans="1:9" s="30" customFormat="1" ht="25.5" customHeight="1">
      <c r="A11" s="186"/>
      <c r="B11" s="45" t="s">
        <v>227</v>
      </c>
      <c r="C11" s="46" t="s">
        <v>83</v>
      </c>
      <c r="D11" s="47">
        <v>1750</v>
      </c>
      <c r="E11" s="47">
        <v>1750</v>
      </c>
      <c r="F11" s="48"/>
      <c r="G11" s="27"/>
      <c r="H11" s="27"/>
      <c r="I11" s="23"/>
    </row>
    <row r="12" spans="1:9" s="30" customFormat="1" ht="25.5" customHeight="1">
      <c r="A12" s="186"/>
      <c r="B12" s="45" t="s">
        <v>228</v>
      </c>
      <c r="C12" s="46" t="s">
        <v>84</v>
      </c>
      <c r="D12" s="47">
        <v>2300</v>
      </c>
      <c r="E12" s="47">
        <v>2300</v>
      </c>
      <c r="F12" s="48"/>
      <c r="G12" s="27"/>
      <c r="H12" s="27"/>
      <c r="I12" s="23"/>
    </row>
    <row r="13" spans="1:9" s="30" customFormat="1" ht="25.5" customHeight="1" thickBot="1">
      <c r="A13" s="187"/>
      <c r="B13" s="6" t="s">
        <v>229</v>
      </c>
      <c r="C13" s="49" t="s">
        <v>85</v>
      </c>
      <c r="D13" s="50">
        <v>1750</v>
      </c>
      <c r="E13" s="50">
        <v>1750</v>
      </c>
      <c r="F13" s="2">
        <v>1750</v>
      </c>
      <c r="G13" s="51"/>
      <c r="H13" s="51"/>
      <c r="I13" s="23"/>
    </row>
    <row r="14" spans="1:9" s="30" customFormat="1" ht="30" customHeight="1" thickBot="1">
      <c r="A14" s="26" t="s">
        <v>180</v>
      </c>
      <c r="B14" s="226" t="s">
        <v>86</v>
      </c>
      <c r="C14" s="226"/>
      <c r="D14" s="226"/>
      <c r="E14" s="226"/>
      <c r="F14" s="226"/>
      <c r="G14" s="226"/>
      <c r="H14" s="226"/>
      <c r="I14" s="23"/>
    </row>
    <row r="15" spans="1:9" s="30" customFormat="1" ht="30" customHeight="1" thickBot="1">
      <c r="A15" s="185" t="s">
        <v>157</v>
      </c>
      <c r="B15" s="223" t="s">
        <v>76</v>
      </c>
      <c r="C15" s="223" t="s">
        <v>77</v>
      </c>
      <c r="D15" s="262" t="s">
        <v>56</v>
      </c>
      <c r="E15" s="263"/>
      <c r="F15" s="263"/>
      <c r="G15" s="263"/>
      <c r="H15" s="264"/>
      <c r="I15" s="23"/>
    </row>
    <row r="16" spans="1:9" s="30" customFormat="1" ht="30" customHeight="1" thickBot="1">
      <c r="A16" s="258"/>
      <c r="B16" s="260"/>
      <c r="C16" s="261"/>
      <c r="D16" s="31" t="s">
        <v>78</v>
      </c>
      <c r="E16" s="31" t="s">
        <v>79</v>
      </c>
      <c r="F16" s="31" t="s">
        <v>80</v>
      </c>
      <c r="G16" s="31" t="s">
        <v>81</v>
      </c>
      <c r="H16" s="31" t="s">
        <v>57</v>
      </c>
      <c r="I16" s="23"/>
    </row>
    <row r="17" spans="1:9" s="30" customFormat="1" ht="25.5" customHeight="1">
      <c r="A17" s="258"/>
      <c r="B17" s="41" t="s">
        <v>181</v>
      </c>
      <c r="C17" s="42" t="s">
        <v>82</v>
      </c>
      <c r="D17" s="43">
        <v>160</v>
      </c>
      <c r="E17" s="43">
        <v>180</v>
      </c>
      <c r="F17" s="43">
        <v>225</v>
      </c>
      <c r="G17" s="43">
        <v>275</v>
      </c>
      <c r="H17" s="52">
        <v>330</v>
      </c>
      <c r="I17" s="23"/>
    </row>
    <row r="18" spans="1:9" s="30" customFormat="1" ht="25.5" customHeight="1">
      <c r="A18" s="258"/>
      <c r="B18" s="45" t="s">
        <v>182</v>
      </c>
      <c r="C18" s="46" t="s">
        <v>83</v>
      </c>
      <c r="D18" s="47">
        <v>160</v>
      </c>
      <c r="E18" s="47">
        <v>180</v>
      </c>
      <c r="F18" s="47">
        <v>225</v>
      </c>
      <c r="G18" s="47">
        <v>275</v>
      </c>
      <c r="H18" s="53">
        <v>330</v>
      </c>
      <c r="I18" s="23"/>
    </row>
    <row r="19" spans="1:9" s="30" customFormat="1" ht="25.5" customHeight="1">
      <c r="A19" s="258"/>
      <c r="B19" s="45" t="s">
        <v>183</v>
      </c>
      <c r="C19" s="46" t="s">
        <v>84</v>
      </c>
      <c r="D19" s="47">
        <v>180</v>
      </c>
      <c r="E19" s="47">
        <v>215</v>
      </c>
      <c r="F19" s="47">
        <v>285</v>
      </c>
      <c r="G19" s="47">
        <v>330</v>
      </c>
      <c r="H19" s="53">
        <v>400</v>
      </c>
      <c r="I19" s="23"/>
    </row>
    <row r="20" spans="1:9" s="30" customFormat="1" ht="25.5" customHeight="1" thickBot="1">
      <c r="A20" s="259"/>
      <c r="B20" s="6" t="s">
        <v>184</v>
      </c>
      <c r="C20" s="49" t="s">
        <v>85</v>
      </c>
      <c r="D20" s="50">
        <v>160</v>
      </c>
      <c r="E20" s="50">
        <v>180</v>
      </c>
      <c r="F20" s="50">
        <v>225</v>
      </c>
      <c r="G20" s="50">
        <v>275</v>
      </c>
      <c r="H20" s="2">
        <v>330</v>
      </c>
      <c r="I20" s="23"/>
    </row>
    <row r="21" spans="1:9" ht="24.75" customHeight="1">
      <c r="A21" s="8" t="s">
        <v>230</v>
      </c>
      <c r="B21" s="265" t="s">
        <v>177</v>
      </c>
      <c r="C21" s="265"/>
      <c r="D21" s="265"/>
      <c r="E21" s="265"/>
      <c r="F21" s="265"/>
      <c r="G21" s="265"/>
      <c r="H21" s="265"/>
      <c r="I21" s="28"/>
    </row>
    <row r="22" spans="1:9" ht="89.25" customHeight="1">
      <c r="A22" s="8"/>
      <c r="B22" s="173" t="s">
        <v>1</v>
      </c>
      <c r="C22" s="173"/>
      <c r="D22" s="173"/>
      <c r="E22" s="173"/>
      <c r="F22" s="173"/>
      <c r="G22" s="173"/>
      <c r="H22" s="173"/>
      <c r="I22" s="28"/>
    </row>
    <row r="23" spans="1:9" ht="57.75" customHeight="1">
      <c r="A23" s="4" t="s">
        <v>231</v>
      </c>
      <c r="B23" s="143" t="s">
        <v>158</v>
      </c>
      <c r="C23" s="173"/>
      <c r="D23" s="173"/>
      <c r="E23" s="173"/>
      <c r="F23" s="173"/>
      <c r="G23" s="173"/>
      <c r="H23" s="173"/>
      <c r="I23" s="28"/>
    </row>
    <row r="24" spans="1:9" ht="15.75" customHeight="1">
      <c r="A24" s="4" t="s">
        <v>232</v>
      </c>
      <c r="B24" s="143" t="s">
        <v>159</v>
      </c>
      <c r="C24" s="173"/>
      <c r="D24" s="173"/>
      <c r="E24" s="173"/>
      <c r="F24" s="173"/>
      <c r="G24" s="173"/>
      <c r="H24" s="173"/>
      <c r="I24" s="28"/>
    </row>
    <row r="25" spans="1:9" ht="56.25" customHeight="1">
      <c r="A25" s="4" t="s">
        <v>233</v>
      </c>
      <c r="B25" s="143" t="s">
        <v>160</v>
      </c>
      <c r="C25" s="173"/>
      <c r="D25" s="173"/>
      <c r="E25" s="173"/>
      <c r="F25" s="173"/>
      <c r="G25" s="173"/>
      <c r="H25" s="173"/>
      <c r="I25" s="28"/>
    </row>
    <row r="26" spans="1:9" ht="58.5" customHeight="1">
      <c r="A26" s="4" t="s">
        <v>234</v>
      </c>
      <c r="B26" s="143" t="s">
        <v>161</v>
      </c>
      <c r="C26" s="173"/>
      <c r="D26" s="173"/>
      <c r="E26" s="173"/>
      <c r="F26" s="173"/>
      <c r="G26" s="173"/>
      <c r="H26" s="173"/>
      <c r="I26" s="28"/>
    </row>
    <row r="27" spans="1:9" ht="39.75" customHeight="1">
      <c r="A27" s="4" t="s">
        <v>235</v>
      </c>
      <c r="B27" s="143" t="s">
        <v>162</v>
      </c>
      <c r="C27" s="173"/>
      <c r="D27" s="173"/>
      <c r="E27" s="173"/>
      <c r="F27" s="173"/>
      <c r="G27" s="173"/>
      <c r="H27" s="173"/>
      <c r="I27" s="28"/>
    </row>
    <row r="28" spans="1:9" ht="36" customHeight="1">
      <c r="A28" s="4" t="s">
        <v>236</v>
      </c>
      <c r="B28" s="143" t="s">
        <v>240</v>
      </c>
      <c r="C28" s="173"/>
      <c r="D28" s="173"/>
      <c r="E28" s="173"/>
      <c r="F28" s="173"/>
      <c r="G28" s="173"/>
      <c r="H28" s="173"/>
      <c r="I28" s="28"/>
    </row>
    <row r="29" spans="1:9" ht="15.75" customHeight="1">
      <c r="A29" s="4" t="s">
        <v>237</v>
      </c>
      <c r="B29" s="143" t="s">
        <v>241</v>
      </c>
      <c r="C29" s="173"/>
      <c r="D29" s="173"/>
      <c r="E29" s="173"/>
      <c r="F29" s="173"/>
      <c r="G29" s="173"/>
      <c r="H29" s="173"/>
      <c r="I29" s="28"/>
    </row>
    <row r="30" spans="1:9" ht="54.75" customHeight="1">
      <c r="A30" s="4" t="s">
        <v>238</v>
      </c>
      <c r="B30" s="143" t="s">
        <v>287</v>
      </c>
      <c r="C30" s="173"/>
      <c r="D30" s="173"/>
      <c r="E30" s="173"/>
      <c r="F30" s="173"/>
      <c r="G30" s="173"/>
      <c r="H30" s="173"/>
      <c r="I30" s="28"/>
    </row>
    <row r="31" spans="1:9" ht="34.5" customHeight="1">
      <c r="A31" s="4" t="s">
        <v>239</v>
      </c>
      <c r="B31" s="143" t="s">
        <v>163</v>
      </c>
      <c r="C31" s="173"/>
      <c r="D31" s="173"/>
      <c r="E31" s="173"/>
      <c r="F31" s="173"/>
      <c r="G31" s="173"/>
      <c r="H31" s="173"/>
      <c r="I31" s="28"/>
    </row>
    <row r="32" spans="1:10" ht="45.75" customHeight="1">
      <c r="A32" s="8" t="s">
        <v>185</v>
      </c>
      <c r="B32" s="242" t="s">
        <v>308</v>
      </c>
      <c r="C32" s="242"/>
      <c r="D32" s="242"/>
      <c r="E32" s="242"/>
      <c r="F32" s="242"/>
      <c r="G32" s="242"/>
      <c r="H32" s="242"/>
      <c r="I32" s="54"/>
      <c r="J32" s="54"/>
    </row>
    <row r="33" spans="1:9" ht="29.25" customHeight="1" thickBot="1">
      <c r="A33" s="8" t="s">
        <v>186</v>
      </c>
      <c r="B33" s="242" t="s">
        <v>96</v>
      </c>
      <c r="C33" s="242"/>
      <c r="D33" s="242"/>
      <c r="E33" s="242"/>
      <c r="F33" s="242"/>
      <c r="G33" s="242"/>
      <c r="H33" s="28"/>
      <c r="I33" s="28"/>
    </row>
    <row r="34" spans="1:9" ht="18.75" customHeight="1">
      <c r="A34" s="220" t="s">
        <v>95</v>
      </c>
      <c r="B34" s="223" t="s">
        <v>76</v>
      </c>
      <c r="C34" s="244" t="s">
        <v>97</v>
      </c>
      <c r="D34" s="245"/>
      <c r="E34" s="32" t="s">
        <v>89</v>
      </c>
      <c r="F34" s="158"/>
      <c r="G34" s="159"/>
      <c r="H34" s="28"/>
      <c r="I34" s="28"/>
    </row>
    <row r="35" spans="1:9" ht="38.25" customHeight="1" thickBot="1">
      <c r="A35" s="221"/>
      <c r="B35" s="224"/>
      <c r="C35" s="256"/>
      <c r="D35" s="257"/>
      <c r="E35" s="55" t="s">
        <v>90</v>
      </c>
      <c r="F35" s="158"/>
      <c r="G35" s="159"/>
      <c r="H35" s="28"/>
      <c r="I35" s="28"/>
    </row>
    <row r="36" spans="1:9" s="30" customFormat="1" ht="25.5" customHeight="1">
      <c r="A36" s="221"/>
      <c r="B36" s="56" t="s">
        <v>2</v>
      </c>
      <c r="C36" s="248" t="s">
        <v>244</v>
      </c>
      <c r="D36" s="250"/>
      <c r="E36" s="57">
        <v>2000</v>
      </c>
      <c r="F36" s="172"/>
      <c r="G36" s="173"/>
      <c r="H36" s="23"/>
      <c r="I36" s="23"/>
    </row>
    <row r="37" spans="1:9" s="30" customFormat="1" ht="25.5" customHeight="1">
      <c r="A37" s="221"/>
      <c r="B37" s="58" t="s">
        <v>3</v>
      </c>
      <c r="C37" s="251" t="s">
        <v>242</v>
      </c>
      <c r="D37" s="252"/>
      <c r="E37" s="59">
        <v>2900</v>
      </c>
      <c r="F37" s="172"/>
      <c r="G37" s="173"/>
      <c r="H37" s="23"/>
      <c r="I37" s="23"/>
    </row>
    <row r="38" spans="1:9" s="30" customFormat="1" ht="25.5" customHeight="1">
      <c r="A38" s="221"/>
      <c r="B38" s="58" t="s">
        <v>4</v>
      </c>
      <c r="C38" s="251" t="s">
        <v>98</v>
      </c>
      <c r="D38" s="252"/>
      <c r="E38" s="59">
        <v>2800</v>
      </c>
      <c r="F38" s="172"/>
      <c r="G38" s="173"/>
      <c r="H38" s="23"/>
      <c r="I38" s="23"/>
    </row>
    <row r="39" spans="1:9" s="30" customFormat="1" ht="25.5" customHeight="1">
      <c r="A39" s="254"/>
      <c r="B39" s="58" t="s">
        <v>5</v>
      </c>
      <c r="C39" s="251" t="s">
        <v>243</v>
      </c>
      <c r="D39" s="252"/>
      <c r="E39" s="59">
        <v>3000</v>
      </c>
      <c r="F39" s="172"/>
      <c r="G39" s="173"/>
      <c r="H39" s="23"/>
      <c r="I39" s="23"/>
    </row>
    <row r="40" spans="1:9" s="30" customFormat="1" ht="25.5" customHeight="1">
      <c r="A40" s="254"/>
      <c r="B40" s="58" t="s">
        <v>6</v>
      </c>
      <c r="C40" s="170" t="s">
        <v>99</v>
      </c>
      <c r="D40" s="253"/>
      <c r="E40" s="59">
        <v>2600</v>
      </c>
      <c r="F40" s="172"/>
      <c r="G40" s="173"/>
      <c r="H40" s="23"/>
      <c r="I40" s="23"/>
    </row>
    <row r="41" spans="1:9" s="30" customFormat="1" ht="25.5" customHeight="1">
      <c r="A41" s="254"/>
      <c r="B41" s="58" t="s">
        <v>7</v>
      </c>
      <c r="C41" s="170" t="s">
        <v>100</v>
      </c>
      <c r="D41" s="253"/>
      <c r="E41" s="59">
        <v>3400</v>
      </c>
      <c r="F41" s="172"/>
      <c r="G41" s="173"/>
      <c r="H41" s="23"/>
      <c r="I41" s="23"/>
    </row>
    <row r="42" spans="1:9" s="30" customFormat="1" ht="25.5" customHeight="1" thickBot="1">
      <c r="A42" s="255"/>
      <c r="B42" s="14" t="s">
        <v>8</v>
      </c>
      <c r="C42" s="240" t="s">
        <v>101</v>
      </c>
      <c r="D42" s="241"/>
      <c r="E42" s="60">
        <v>2000</v>
      </c>
      <c r="F42" s="172"/>
      <c r="G42" s="173"/>
      <c r="H42" s="23"/>
      <c r="I42" s="23"/>
    </row>
    <row r="43" spans="1:9" s="30" customFormat="1" ht="38.25" customHeight="1" thickBot="1">
      <c r="A43" s="26" t="s">
        <v>187</v>
      </c>
      <c r="B43" s="146" t="s">
        <v>106</v>
      </c>
      <c r="C43" s="146"/>
      <c r="D43" s="146"/>
      <c r="E43" s="146"/>
      <c r="F43" s="146"/>
      <c r="G43" s="146"/>
      <c r="H43" s="146"/>
      <c r="I43" s="23"/>
    </row>
    <row r="44" spans="1:9" ht="18" customHeight="1">
      <c r="A44" s="220" t="s">
        <v>111</v>
      </c>
      <c r="B44" s="223" t="s">
        <v>76</v>
      </c>
      <c r="C44" s="244" t="s">
        <v>74</v>
      </c>
      <c r="D44" s="245"/>
      <c r="E44" s="32" t="s">
        <v>89</v>
      </c>
      <c r="F44" s="158"/>
      <c r="G44" s="159"/>
      <c r="H44" s="28"/>
      <c r="I44" s="28"/>
    </row>
    <row r="45" spans="1:9" ht="42.75" customHeight="1" thickBot="1">
      <c r="A45" s="221"/>
      <c r="B45" s="243"/>
      <c r="C45" s="246"/>
      <c r="D45" s="247"/>
      <c r="E45" s="55" t="s">
        <v>90</v>
      </c>
      <c r="F45" s="158"/>
      <c r="G45" s="159"/>
      <c r="H45" s="28"/>
      <c r="I45" s="28"/>
    </row>
    <row r="46" spans="1:9" ht="25.5" customHeight="1">
      <c r="A46" s="221"/>
      <c r="B46" s="61" t="s">
        <v>9</v>
      </c>
      <c r="C46" s="248" t="s">
        <v>102</v>
      </c>
      <c r="D46" s="249"/>
      <c r="E46" s="62">
        <v>350</v>
      </c>
      <c r="F46" s="158"/>
      <c r="G46" s="159"/>
      <c r="H46" s="28"/>
      <c r="I46" s="28"/>
    </row>
    <row r="47" spans="1:9" ht="25.5" customHeight="1">
      <c r="A47" s="221"/>
      <c r="B47" s="63" t="s">
        <v>10</v>
      </c>
      <c r="C47" s="170" t="s">
        <v>103</v>
      </c>
      <c r="D47" s="239"/>
      <c r="E47" s="3">
        <v>880</v>
      </c>
      <c r="F47" s="158"/>
      <c r="G47" s="159"/>
      <c r="H47" s="28"/>
      <c r="I47" s="28"/>
    </row>
    <row r="48" spans="1:9" ht="25.5" customHeight="1">
      <c r="A48" s="221"/>
      <c r="B48" s="63" t="s">
        <v>11</v>
      </c>
      <c r="C48" s="170" t="s">
        <v>104</v>
      </c>
      <c r="D48" s="239"/>
      <c r="E48" s="3">
        <v>2950</v>
      </c>
      <c r="F48" s="158"/>
      <c r="G48" s="159"/>
      <c r="H48" s="28"/>
      <c r="I48" s="28"/>
    </row>
    <row r="49" spans="1:9" ht="45.75" customHeight="1">
      <c r="A49" s="221"/>
      <c r="B49" s="20" t="s">
        <v>12</v>
      </c>
      <c r="C49" s="170" t="s">
        <v>258</v>
      </c>
      <c r="D49" s="239"/>
      <c r="E49" s="3">
        <v>550</v>
      </c>
      <c r="F49" s="158"/>
      <c r="G49" s="159"/>
      <c r="H49" s="28"/>
      <c r="I49" s="28"/>
    </row>
    <row r="50" spans="1:9" ht="25.5" customHeight="1">
      <c r="A50" s="221"/>
      <c r="B50" s="63" t="s">
        <v>13</v>
      </c>
      <c r="C50" s="170" t="s">
        <v>273</v>
      </c>
      <c r="D50" s="239"/>
      <c r="E50" s="3">
        <v>850</v>
      </c>
      <c r="F50" s="158"/>
      <c r="G50" s="159"/>
      <c r="H50" s="28"/>
      <c r="I50" s="28"/>
    </row>
    <row r="51" spans="1:9" ht="25.5" customHeight="1" thickBot="1">
      <c r="A51" s="222"/>
      <c r="B51" s="64" t="s">
        <v>14</v>
      </c>
      <c r="C51" s="181" t="s">
        <v>105</v>
      </c>
      <c r="D51" s="234"/>
      <c r="E51" s="65">
        <v>430</v>
      </c>
      <c r="F51" s="158"/>
      <c r="G51" s="159"/>
      <c r="H51" s="28"/>
      <c r="I51" s="28"/>
    </row>
    <row r="52" spans="1:9" ht="34.5" customHeight="1" thickBot="1">
      <c r="A52" s="8" t="s">
        <v>188</v>
      </c>
      <c r="B52" s="226" t="s">
        <v>107</v>
      </c>
      <c r="C52" s="226"/>
      <c r="D52" s="226"/>
      <c r="E52" s="226"/>
      <c r="F52" s="28"/>
      <c r="G52" s="28"/>
      <c r="H52" s="28"/>
      <c r="I52" s="28"/>
    </row>
    <row r="53" spans="1:9" ht="29.25" customHeight="1">
      <c r="A53" s="220" t="s">
        <v>112</v>
      </c>
      <c r="B53" s="235" t="s">
        <v>76</v>
      </c>
      <c r="C53" s="165" t="s">
        <v>97</v>
      </c>
      <c r="D53" s="165" t="s">
        <v>69</v>
      </c>
      <c r="E53" s="165"/>
      <c r="F53" s="165"/>
      <c r="G53" s="165"/>
      <c r="H53" s="238"/>
      <c r="I53" s="28"/>
    </row>
    <row r="54" spans="1:9" ht="27" customHeight="1">
      <c r="A54" s="221"/>
      <c r="B54" s="236"/>
      <c r="C54" s="227"/>
      <c r="D54" s="227" t="s">
        <v>70</v>
      </c>
      <c r="E54" s="227"/>
      <c r="F54" s="227" t="s">
        <v>71</v>
      </c>
      <c r="G54" s="227"/>
      <c r="H54" s="228"/>
      <c r="I54" s="28"/>
    </row>
    <row r="55" spans="1:9" ht="56.25" customHeight="1" thickBot="1">
      <c r="A55" s="221"/>
      <c r="B55" s="237"/>
      <c r="C55" s="229"/>
      <c r="D55" s="67" t="s">
        <v>72</v>
      </c>
      <c r="E55" s="67" t="s">
        <v>73</v>
      </c>
      <c r="F55" s="229" t="s">
        <v>72</v>
      </c>
      <c r="G55" s="182"/>
      <c r="H55" s="68" t="s">
        <v>73</v>
      </c>
      <c r="I55" s="28"/>
    </row>
    <row r="56" spans="1:9" ht="41.25" customHeight="1">
      <c r="A56" s="221"/>
      <c r="B56" s="69" t="s">
        <v>15</v>
      </c>
      <c r="C56" s="70" t="s">
        <v>108</v>
      </c>
      <c r="D56" s="71">
        <v>1750</v>
      </c>
      <c r="E56" s="71">
        <v>880</v>
      </c>
      <c r="F56" s="230">
        <v>3400</v>
      </c>
      <c r="G56" s="231"/>
      <c r="H56" s="72">
        <v>1750</v>
      </c>
      <c r="I56" s="28"/>
    </row>
    <row r="57" spans="1:9" ht="28.5" customHeight="1" thickBot="1">
      <c r="A57" s="222"/>
      <c r="B57" s="73" t="s">
        <v>16</v>
      </c>
      <c r="C57" s="49" t="s">
        <v>109</v>
      </c>
      <c r="D57" s="50">
        <v>2200</v>
      </c>
      <c r="E57" s="50">
        <v>880</v>
      </c>
      <c r="F57" s="232">
        <v>4300</v>
      </c>
      <c r="G57" s="233"/>
      <c r="H57" s="2">
        <v>1750</v>
      </c>
      <c r="I57" s="28"/>
    </row>
    <row r="58" spans="1:9" ht="25.5" customHeight="1">
      <c r="A58" s="8" t="s">
        <v>189</v>
      </c>
      <c r="B58" s="74" t="s">
        <v>282</v>
      </c>
      <c r="C58" s="75"/>
      <c r="D58" s="75"/>
      <c r="E58" s="75"/>
      <c r="F58" s="75"/>
      <c r="G58" s="75"/>
      <c r="H58" s="75"/>
      <c r="I58" s="28"/>
    </row>
    <row r="59" spans="1:9" ht="62.25" customHeight="1">
      <c r="A59" s="8"/>
      <c r="B59" s="144" t="s">
        <v>166</v>
      </c>
      <c r="C59" s="213"/>
      <c r="D59" s="213"/>
      <c r="E59" s="213"/>
      <c r="F59" s="213"/>
      <c r="G59" s="213"/>
      <c r="H59" s="213"/>
      <c r="I59" s="28"/>
    </row>
    <row r="60" spans="1:9" ht="89.25" customHeight="1">
      <c r="A60" s="4" t="s">
        <v>190</v>
      </c>
      <c r="B60" s="144" t="s">
        <v>288</v>
      </c>
      <c r="C60" s="213"/>
      <c r="D60" s="213"/>
      <c r="E60" s="213"/>
      <c r="F60" s="213"/>
      <c r="G60" s="213"/>
      <c r="H60" s="213"/>
      <c r="I60" s="28"/>
    </row>
    <row r="61" spans="1:9" ht="30" customHeight="1">
      <c r="A61" s="4" t="s">
        <v>191</v>
      </c>
      <c r="B61" s="144" t="s">
        <v>289</v>
      </c>
      <c r="C61" s="213"/>
      <c r="D61" s="213"/>
      <c r="E61" s="213"/>
      <c r="F61" s="213"/>
      <c r="G61" s="213"/>
      <c r="H61" s="213"/>
      <c r="I61" s="28"/>
    </row>
    <row r="62" spans="1:9" ht="63" customHeight="1">
      <c r="A62" s="4" t="s">
        <v>192</v>
      </c>
      <c r="B62" s="144" t="s">
        <v>290</v>
      </c>
      <c r="C62" s="213"/>
      <c r="D62" s="213"/>
      <c r="E62" s="213"/>
      <c r="F62" s="213"/>
      <c r="G62" s="213"/>
      <c r="H62" s="213"/>
      <c r="I62" s="28"/>
    </row>
    <row r="63" spans="1:9" ht="57.75" customHeight="1">
      <c r="A63" s="4" t="s">
        <v>193</v>
      </c>
      <c r="B63" s="144" t="s">
        <v>167</v>
      </c>
      <c r="C63" s="213"/>
      <c r="D63" s="213"/>
      <c r="E63" s="213"/>
      <c r="F63" s="213"/>
      <c r="G63" s="213"/>
      <c r="H63" s="213"/>
      <c r="I63" s="28"/>
    </row>
    <row r="64" spans="1:9" ht="26.25" customHeight="1">
      <c r="A64" s="4" t="s">
        <v>194</v>
      </c>
      <c r="B64" s="144" t="s">
        <v>168</v>
      </c>
      <c r="C64" s="213"/>
      <c r="D64" s="213"/>
      <c r="E64" s="213"/>
      <c r="F64" s="213"/>
      <c r="G64" s="213"/>
      <c r="H64" s="213"/>
      <c r="I64" s="28"/>
    </row>
    <row r="65" spans="1:9" ht="36" customHeight="1">
      <c r="A65" s="4" t="s">
        <v>195</v>
      </c>
      <c r="B65" s="144" t="s">
        <v>169</v>
      </c>
      <c r="C65" s="213"/>
      <c r="D65" s="213"/>
      <c r="E65" s="213"/>
      <c r="F65" s="213"/>
      <c r="G65" s="213"/>
      <c r="H65" s="213"/>
      <c r="I65" s="28"/>
    </row>
    <row r="66" spans="1:9" ht="15.75" customHeight="1">
      <c r="A66" s="4" t="s">
        <v>196</v>
      </c>
      <c r="B66" s="144" t="s">
        <v>281</v>
      </c>
      <c r="C66" s="213"/>
      <c r="D66" s="213"/>
      <c r="E66" s="213"/>
      <c r="F66" s="213"/>
      <c r="G66" s="213"/>
      <c r="H66" s="213"/>
      <c r="I66" s="28"/>
    </row>
    <row r="67" spans="1:9" ht="39" customHeight="1">
      <c r="A67" s="4" t="s">
        <v>251</v>
      </c>
      <c r="B67" s="144" t="s">
        <v>259</v>
      </c>
      <c r="C67" s="213"/>
      <c r="D67" s="213"/>
      <c r="E67" s="213"/>
      <c r="F67" s="213"/>
      <c r="G67" s="213"/>
      <c r="H67" s="213"/>
      <c r="I67" s="28"/>
    </row>
    <row r="68" spans="1:9" ht="27" customHeight="1">
      <c r="A68" s="4" t="s">
        <v>252</v>
      </c>
      <c r="B68" s="144" t="s">
        <v>260</v>
      </c>
      <c r="C68" s="225"/>
      <c r="D68" s="225"/>
      <c r="E68" s="225"/>
      <c r="F68" s="225"/>
      <c r="G68" s="225"/>
      <c r="H68" s="225"/>
      <c r="I68" s="28"/>
    </row>
    <row r="69" spans="1:9" ht="21.75" customHeight="1">
      <c r="A69" s="4" t="s">
        <v>197</v>
      </c>
      <c r="B69" s="145" t="s">
        <v>110</v>
      </c>
      <c r="C69" s="145"/>
      <c r="D69" s="145"/>
      <c r="E69" s="145"/>
      <c r="F69" s="145"/>
      <c r="G69" s="145"/>
      <c r="H69" s="145"/>
      <c r="I69" s="28"/>
    </row>
    <row r="70" spans="1:9" ht="54.75" customHeight="1">
      <c r="A70" s="4" t="s">
        <v>198</v>
      </c>
      <c r="B70" s="144" t="s">
        <v>291</v>
      </c>
      <c r="C70" s="213"/>
      <c r="D70" s="213"/>
      <c r="E70" s="213"/>
      <c r="F70" s="213"/>
      <c r="G70" s="213"/>
      <c r="H70" s="213"/>
      <c r="I70" s="28"/>
    </row>
    <row r="71" spans="1:9" ht="36" customHeight="1">
      <c r="A71" s="4" t="s">
        <v>199</v>
      </c>
      <c r="B71" s="144" t="s">
        <v>292</v>
      </c>
      <c r="C71" s="213"/>
      <c r="D71" s="213"/>
      <c r="E71" s="213"/>
      <c r="F71" s="213"/>
      <c r="G71" s="213"/>
      <c r="H71" s="213"/>
      <c r="I71" s="28"/>
    </row>
    <row r="72" spans="1:9" ht="51" customHeight="1">
      <c r="A72" s="4" t="s">
        <v>200</v>
      </c>
      <c r="B72" s="144" t="s">
        <v>170</v>
      </c>
      <c r="C72" s="213"/>
      <c r="D72" s="213"/>
      <c r="E72" s="213"/>
      <c r="F72" s="213"/>
      <c r="G72" s="213"/>
      <c r="H72" s="213"/>
      <c r="I72" s="28"/>
    </row>
    <row r="73" spans="1:9" ht="26.25" customHeight="1">
      <c r="A73" s="4" t="s">
        <v>201</v>
      </c>
      <c r="B73" s="144" t="s">
        <v>171</v>
      </c>
      <c r="C73" s="213"/>
      <c r="D73" s="213"/>
      <c r="E73" s="213"/>
      <c r="F73" s="213"/>
      <c r="G73" s="213"/>
      <c r="H73" s="213"/>
      <c r="I73" s="28"/>
    </row>
    <row r="74" spans="1:9" ht="40.5" customHeight="1">
      <c r="A74" s="4" t="s">
        <v>202</v>
      </c>
      <c r="B74" s="144" t="s">
        <v>301</v>
      </c>
      <c r="C74" s="213"/>
      <c r="D74" s="213"/>
      <c r="E74" s="213"/>
      <c r="F74" s="213"/>
      <c r="G74" s="213"/>
      <c r="H74" s="213"/>
      <c r="I74" s="28"/>
    </row>
    <row r="75" spans="1:9" ht="29.25" customHeight="1">
      <c r="A75" s="8" t="s">
        <v>203</v>
      </c>
      <c r="B75" s="146" t="s">
        <v>113</v>
      </c>
      <c r="C75" s="146"/>
      <c r="D75" s="146"/>
      <c r="E75" s="146"/>
      <c r="F75" s="146"/>
      <c r="G75" s="146"/>
      <c r="H75" s="146"/>
      <c r="I75" s="28"/>
    </row>
    <row r="76" spans="1:9" ht="29.25" customHeight="1" thickBot="1">
      <c r="A76" s="8" t="s">
        <v>204</v>
      </c>
      <c r="B76" s="146" t="s">
        <v>265</v>
      </c>
      <c r="C76" s="219"/>
      <c r="D76" s="219"/>
      <c r="E76" s="219"/>
      <c r="F76" s="219"/>
      <c r="G76" s="219"/>
      <c r="H76" s="219"/>
      <c r="I76" s="28"/>
    </row>
    <row r="77" spans="1:9" ht="28.5" customHeight="1" thickBot="1">
      <c r="A77" s="220" t="s">
        <v>95</v>
      </c>
      <c r="B77" s="188" t="s">
        <v>76</v>
      </c>
      <c r="C77" s="223" t="s">
        <v>114</v>
      </c>
      <c r="D77" s="39" t="s">
        <v>115</v>
      </c>
      <c r="E77" s="39" t="s">
        <v>116</v>
      </c>
      <c r="F77" s="158"/>
      <c r="G77" s="159"/>
      <c r="H77" s="28"/>
      <c r="I77" s="28"/>
    </row>
    <row r="78" spans="1:9" ht="41.25" customHeight="1" thickBot="1">
      <c r="A78" s="221"/>
      <c r="B78" s="197"/>
      <c r="C78" s="224"/>
      <c r="D78" s="5" t="s">
        <v>75</v>
      </c>
      <c r="E78" s="5" t="s">
        <v>266</v>
      </c>
      <c r="F78" s="158"/>
      <c r="G78" s="159"/>
      <c r="H78" s="28"/>
      <c r="I78" s="28"/>
    </row>
    <row r="79" spans="1:9" ht="42.75" customHeight="1">
      <c r="A79" s="221"/>
      <c r="B79" s="41" t="s">
        <v>33</v>
      </c>
      <c r="C79" s="42" t="s">
        <v>117</v>
      </c>
      <c r="D79" s="77">
        <v>0.28</v>
      </c>
      <c r="E79" s="78" t="s">
        <v>118</v>
      </c>
      <c r="F79" s="158"/>
      <c r="G79" s="159"/>
      <c r="H79" s="28"/>
      <c r="I79" s="28"/>
    </row>
    <row r="80" spans="1:9" ht="42.75" customHeight="1">
      <c r="A80" s="221"/>
      <c r="B80" s="45" t="s">
        <v>34</v>
      </c>
      <c r="C80" s="79" t="s">
        <v>119</v>
      </c>
      <c r="D80" s="77">
        <v>0.28</v>
      </c>
      <c r="E80" s="80" t="s">
        <v>118</v>
      </c>
      <c r="F80" s="158"/>
      <c r="G80" s="159"/>
      <c r="H80" s="28"/>
      <c r="I80" s="28"/>
    </row>
    <row r="81" spans="1:9" s="82" customFormat="1" ht="42.75" customHeight="1">
      <c r="A81" s="221"/>
      <c r="B81" s="45" t="s">
        <v>35</v>
      </c>
      <c r="C81" s="46" t="s">
        <v>120</v>
      </c>
      <c r="D81" s="77">
        <v>0.46</v>
      </c>
      <c r="E81" s="80" t="s">
        <v>118</v>
      </c>
      <c r="F81" s="176"/>
      <c r="G81" s="177"/>
      <c r="H81" s="81"/>
      <c r="I81" s="81"/>
    </row>
    <row r="82" spans="1:9" ht="42.75" customHeight="1">
      <c r="A82" s="221"/>
      <c r="B82" s="45" t="s">
        <v>36</v>
      </c>
      <c r="C82" s="79" t="s">
        <v>121</v>
      </c>
      <c r="D82" s="77">
        <v>0.46</v>
      </c>
      <c r="E82" s="80" t="s">
        <v>118</v>
      </c>
      <c r="F82" s="158"/>
      <c r="G82" s="159"/>
      <c r="H82" s="28"/>
      <c r="I82" s="28"/>
    </row>
    <row r="83" spans="1:9" s="82" customFormat="1" ht="80.25" customHeight="1">
      <c r="A83" s="221"/>
      <c r="B83" s="45" t="s">
        <v>37</v>
      </c>
      <c r="C83" s="46" t="s">
        <v>122</v>
      </c>
      <c r="D83" s="77">
        <v>0.46</v>
      </c>
      <c r="E83" s="80" t="s">
        <v>118</v>
      </c>
      <c r="F83" s="176"/>
      <c r="G83" s="177"/>
      <c r="H83" s="81"/>
      <c r="I83" s="81"/>
    </row>
    <row r="84" spans="1:9" s="82" customFormat="1" ht="146.25" customHeight="1">
      <c r="A84" s="221"/>
      <c r="B84" s="45" t="s">
        <v>38</v>
      </c>
      <c r="C84" s="46" t="s">
        <v>283</v>
      </c>
      <c r="D84" s="83">
        <v>1.75</v>
      </c>
      <c r="E84" s="13" t="s">
        <v>118</v>
      </c>
      <c r="F84" s="176"/>
      <c r="G84" s="177"/>
      <c r="H84" s="81"/>
      <c r="I84" s="81"/>
    </row>
    <row r="85" spans="1:9" ht="33" customHeight="1">
      <c r="A85" s="221"/>
      <c r="B85" s="45" t="s">
        <v>39</v>
      </c>
      <c r="C85" s="46" t="s">
        <v>123</v>
      </c>
      <c r="D85" s="83">
        <v>1</v>
      </c>
      <c r="E85" s="13" t="s">
        <v>118</v>
      </c>
      <c r="F85" s="158"/>
      <c r="G85" s="159"/>
      <c r="H85" s="28"/>
      <c r="I85" s="28"/>
    </row>
    <row r="86" spans="1:9" ht="33" customHeight="1">
      <c r="A86" s="221"/>
      <c r="B86" s="45" t="s">
        <v>40</v>
      </c>
      <c r="C86" s="46" t="s">
        <v>124</v>
      </c>
      <c r="D86" s="83">
        <v>1</v>
      </c>
      <c r="E86" s="13" t="s">
        <v>118</v>
      </c>
      <c r="F86" s="158"/>
      <c r="G86" s="159"/>
      <c r="H86" s="28"/>
      <c r="I86" s="28"/>
    </row>
    <row r="87" spans="1:9" ht="33" customHeight="1">
      <c r="A87" s="221"/>
      <c r="B87" s="45" t="s">
        <v>41</v>
      </c>
      <c r="C87" s="46" t="s">
        <v>125</v>
      </c>
      <c r="D87" s="83">
        <v>0.78</v>
      </c>
      <c r="E87" s="13">
        <v>0.52</v>
      </c>
      <c r="F87" s="158"/>
      <c r="G87" s="159"/>
      <c r="H87" s="28"/>
      <c r="I87" s="28"/>
    </row>
    <row r="88" spans="1:9" ht="60.75" customHeight="1" thickBot="1">
      <c r="A88" s="222"/>
      <c r="B88" s="6" t="s">
        <v>246</v>
      </c>
      <c r="C88" s="214" t="s">
        <v>302</v>
      </c>
      <c r="D88" s="215"/>
      <c r="E88" s="216"/>
      <c r="F88" s="217"/>
      <c r="G88" s="218"/>
      <c r="H88" s="7"/>
      <c r="I88" s="28"/>
    </row>
    <row r="89" spans="1:9" s="1" customFormat="1" ht="42.75" customHeight="1">
      <c r="A89" s="8"/>
      <c r="B89" s="9"/>
      <c r="C89" s="9"/>
      <c r="D89" s="9"/>
      <c r="E89" s="9"/>
      <c r="F89" s="9"/>
      <c r="G89" s="9"/>
      <c r="H89" s="9"/>
      <c r="I89" s="9"/>
    </row>
    <row r="90" spans="1:9" ht="42" customHeight="1" thickBot="1">
      <c r="A90" s="8" t="s">
        <v>205</v>
      </c>
      <c r="B90" s="200" t="s">
        <v>267</v>
      </c>
      <c r="C90" s="200"/>
      <c r="D90" s="200"/>
      <c r="E90" s="200"/>
      <c r="F90" s="200"/>
      <c r="G90" s="200"/>
      <c r="H90" s="200"/>
      <c r="I90" s="28"/>
    </row>
    <row r="91" spans="1:9" ht="36.75" customHeight="1">
      <c r="A91" s="137" t="s">
        <v>111</v>
      </c>
      <c r="B91" s="206" t="s">
        <v>76</v>
      </c>
      <c r="C91" s="208" t="s">
        <v>114</v>
      </c>
      <c r="D91" s="209"/>
      <c r="E91" s="103">
        <v>1</v>
      </c>
      <c r="F91" s="103">
        <v>2</v>
      </c>
      <c r="G91" s="103">
        <v>3</v>
      </c>
      <c r="H91" s="104" t="s">
        <v>126</v>
      </c>
      <c r="I91" s="28"/>
    </row>
    <row r="92" spans="1:9" ht="53.25" customHeight="1" thickBot="1">
      <c r="A92" s="137"/>
      <c r="B92" s="207"/>
      <c r="C92" s="210"/>
      <c r="D92" s="142"/>
      <c r="E92" s="105" t="s">
        <v>127</v>
      </c>
      <c r="F92" s="105" t="s">
        <v>128</v>
      </c>
      <c r="G92" s="105" t="s">
        <v>129</v>
      </c>
      <c r="H92" s="106" t="s">
        <v>88</v>
      </c>
      <c r="I92" s="28"/>
    </row>
    <row r="93" spans="1:9" ht="25.5" customHeight="1">
      <c r="A93" s="137"/>
      <c r="B93" s="107" t="s">
        <v>42</v>
      </c>
      <c r="C93" s="211" t="s">
        <v>117</v>
      </c>
      <c r="D93" s="212"/>
      <c r="E93" s="108">
        <v>0.013</v>
      </c>
      <c r="F93" s="108">
        <v>0.058</v>
      </c>
      <c r="G93" s="108">
        <v>0.058</v>
      </c>
      <c r="H93" s="109">
        <f>E93+F93+G93</f>
        <v>0.129</v>
      </c>
      <c r="I93" s="28"/>
    </row>
    <row r="94" spans="1:9" ht="25.5" customHeight="1">
      <c r="A94" s="137"/>
      <c r="B94" s="107" t="s">
        <v>43</v>
      </c>
      <c r="C94" s="139" t="s">
        <v>130</v>
      </c>
      <c r="D94" s="140"/>
      <c r="E94" s="108">
        <v>0.013</v>
      </c>
      <c r="F94" s="110">
        <v>0.055</v>
      </c>
      <c r="G94" s="110">
        <v>0.055</v>
      </c>
      <c r="H94" s="109">
        <f aca="true" t="shared" si="0" ref="H94:H106">E94+F94+G94</f>
        <v>0.123</v>
      </c>
      <c r="I94" s="28"/>
    </row>
    <row r="95" spans="1:9" ht="25.5" customHeight="1">
      <c r="A95" s="137"/>
      <c r="B95" s="107" t="s">
        <v>44</v>
      </c>
      <c r="C95" s="139" t="s">
        <v>131</v>
      </c>
      <c r="D95" s="140"/>
      <c r="E95" s="108">
        <v>0.013</v>
      </c>
      <c r="F95" s="110">
        <v>0.168</v>
      </c>
      <c r="G95" s="110">
        <v>0.18</v>
      </c>
      <c r="H95" s="109">
        <f t="shared" si="0"/>
        <v>0.361</v>
      </c>
      <c r="I95" s="28"/>
    </row>
    <row r="96" spans="1:9" ht="25.5" customHeight="1">
      <c r="A96" s="137"/>
      <c r="B96" s="107" t="s">
        <v>45</v>
      </c>
      <c r="C96" s="139" t="s">
        <v>132</v>
      </c>
      <c r="D96" s="140"/>
      <c r="E96" s="108">
        <v>0.013</v>
      </c>
      <c r="F96" s="110">
        <v>0.18</v>
      </c>
      <c r="G96" s="110">
        <v>0.19</v>
      </c>
      <c r="H96" s="109">
        <f t="shared" si="0"/>
        <v>0.383</v>
      </c>
      <c r="I96" s="28"/>
    </row>
    <row r="97" spans="1:9" ht="40.5" customHeight="1">
      <c r="A97" s="137"/>
      <c r="B97" s="107" t="s">
        <v>46</v>
      </c>
      <c r="C97" s="139" t="s">
        <v>133</v>
      </c>
      <c r="D97" s="140"/>
      <c r="E97" s="108">
        <v>0.013</v>
      </c>
      <c r="F97" s="110">
        <v>0.39</v>
      </c>
      <c r="G97" s="110">
        <v>0.39</v>
      </c>
      <c r="H97" s="109">
        <f t="shared" si="0"/>
        <v>0.793</v>
      </c>
      <c r="I97" s="28"/>
    </row>
    <row r="98" spans="1:9" ht="53.25" customHeight="1">
      <c r="A98" s="137"/>
      <c r="B98" s="107" t="s">
        <v>47</v>
      </c>
      <c r="C98" s="139" t="s">
        <v>134</v>
      </c>
      <c r="D98" s="140"/>
      <c r="E98" s="108">
        <v>0.013</v>
      </c>
      <c r="F98" s="110">
        <v>0.39</v>
      </c>
      <c r="G98" s="110">
        <v>0.39</v>
      </c>
      <c r="H98" s="109">
        <f t="shared" si="0"/>
        <v>0.793</v>
      </c>
      <c r="I98" s="28"/>
    </row>
    <row r="99" spans="1:9" ht="93" customHeight="1">
      <c r="A99" s="137"/>
      <c r="B99" s="107" t="s">
        <v>48</v>
      </c>
      <c r="C99" s="139" t="s">
        <v>284</v>
      </c>
      <c r="D99" s="140"/>
      <c r="E99" s="108">
        <v>0.013</v>
      </c>
      <c r="F99" s="111">
        <v>2.9</v>
      </c>
      <c r="G99" s="111">
        <v>2.9</v>
      </c>
      <c r="H99" s="109">
        <f t="shared" si="0"/>
        <v>5.813</v>
      </c>
      <c r="I99" s="28"/>
    </row>
    <row r="100" spans="1:9" ht="25.5" customHeight="1">
      <c r="A100" s="137"/>
      <c r="B100" s="107" t="s">
        <v>49</v>
      </c>
      <c r="C100" s="139" t="s">
        <v>303</v>
      </c>
      <c r="D100" s="140"/>
      <c r="E100" s="108">
        <v>0.013</v>
      </c>
      <c r="F100" s="111">
        <v>77</v>
      </c>
      <c r="G100" s="110">
        <v>380</v>
      </c>
      <c r="H100" s="109">
        <f t="shared" si="0"/>
        <v>457.01300000000003</v>
      </c>
      <c r="I100" s="28"/>
    </row>
    <row r="101" spans="1:9" ht="25.5" customHeight="1">
      <c r="A101" s="137"/>
      <c r="B101" s="107" t="s">
        <v>50</v>
      </c>
      <c r="C101" s="139" t="s">
        <v>135</v>
      </c>
      <c r="D101" s="140"/>
      <c r="E101" s="108">
        <v>0.013</v>
      </c>
      <c r="F101" s="110">
        <v>0.58</v>
      </c>
      <c r="G101" s="110">
        <v>0.8</v>
      </c>
      <c r="H101" s="109">
        <f t="shared" si="0"/>
        <v>1.393</v>
      </c>
      <c r="I101" s="28"/>
    </row>
    <row r="102" spans="1:9" ht="25.5" customHeight="1">
      <c r="A102" s="137"/>
      <c r="B102" s="107" t="s">
        <v>51</v>
      </c>
      <c r="C102" s="139" t="s">
        <v>136</v>
      </c>
      <c r="D102" s="140"/>
      <c r="E102" s="108">
        <v>0.013</v>
      </c>
      <c r="F102" s="110">
        <v>19.4</v>
      </c>
      <c r="G102" s="110">
        <v>32</v>
      </c>
      <c r="H102" s="109">
        <f t="shared" si="0"/>
        <v>51.413</v>
      </c>
      <c r="I102" s="28"/>
    </row>
    <row r="103" spans="1:9" ht="25.5" customHeight="1">
      <c r="A103" s="137"/>
      <c r="B103" s="107" t="s">
        <v>52</v>
      </c>
      <c r="C103" s="139" t="s">
        <v>137</v>
      </c>
      <c r="D103" s="140"/>
      <c r="E103" s="108">
        <v>0.013</v>
      </c>
      <c r="F103" s="110">
        <v>0.375</v>
      </c>
      <c r="G103" s="110">
        <v>0.72</v>
      </c>
      <c r="H103" s="109">
        <f t="shared" si="0"/>
        <v>1.108</v>
      </c>
      <c r="I103" s="28"/>
    </row>
    <row r="104" spans="1:9" ht="25.5" customHeight="1">
      <c r="A104" s="137"/>
      <c r="B104" s="107" t="s">
        <v>53</v>
      </c>
      <c r="C104" s="139" t="s">
        <v>138</v>
      </c>
      <c r="D104" s="140"/>
      <c r="E104" s="108">
        <v>0.013</v>
      </c>
      <c r="F104" s="110">
        <v>19.5</v>
      </c>
      <c r="G104" s="110">
        <v>32</v>
      </c>
      <c r="H104" s="109">
        <f t="shared" si="0"/>
        <v>51.513000000000005</v>
      </c>
      <c r="I104" s="28"/>
    </row>
    <row r="105" spans="1:9" ht="25.5" customHeight="1">
      <c r="A105" s="137"/>
      <c r="B105" s="107" t="s">
        <v>54</v>
      </c>
      <c r="C105" s="139" t="s">
        <v>139</v>
      </c>
      <c r="D105" s="140"/>
      <c r="E105" s="108">
        <v>0.013</v>
      </c>
      <c r="F105" s="110">
        <v>10.5</v>
      </c>
      <c r="G105" s="110">
        <v>31</v>
      </c>
      <c r="H105" s="109">
        <f t="shared" si="0"/>
        <v>41.513</v>
      </c>
      <c r="I105" s="28"/>
    </row>
    <row r="106" spans="1:9" ht="25.5" customHeight="1" thickBot="1">
      <c r="A106" s="137"/>
      <c r="B106" s="112" t="s">
        <v>55</v>
      </c>
      <c r="C106" s="141" t="s">
        <v>125</v>
      </c>
      <c r="D106" s="142"/>
      <c r="E106" s="113">
        <v>0.05</v>
      </c>
      <c r="F106" s="113"/>
      <c r="G106" s="113"/>
      <c r="H106" s="109">
        <f t="shared" si="0"/>
        <v>0.05</v>
      </c>
      <c r="I106" s="28"/>
    </row>
    <row r="107" spans="1:9" ht="31.5" customHeight="1" thickBot="1">
      <c r="A107" s="137"/>
      <c r="B107" s="112" t="s">
        <v>247</v>
      </c>
      <c r="C107" s="202" t="s">
        <v>310</v>
      </c>
      <c r="D107" s="203"/>
      <c r="E107" s="203"/>
      <c r="F107" s="203"/>
      <c r="G107" s="203"/>
      <c r="H107" s="204"/>
      <c r="I107" s="28"/>
    </row>
    <row r="108" spans="1:9" ht="31.5" customHeight="1" thickBot="1">
      <c r="A108" s="138"/>
      <c r="B108" s="112" t="s">
        <v>306</v>
      </c>
      <c r="C108" s="134" t="s">
        <v>309</v>
      </c>
      <c r="D108" s="135"/>
      <c r="E108" s="135"/>
      <c r="F108" s="135"/>
      <c r="G108" s="135"/>
      <c r="H108" s="136"/>
      <c r="I108" s="28"/>
    </row>
    <row r="109" spans="1:9" ht="24" customHeight="1">
      <c r="A109" s="114" t="s">
        <v>67</v>
      </c>
      <c r="B109" s="205" t="s">
        <v>68</v>
      </c>
      <c r="C109" s="205"/>
      <c r="D109" s="115"/>
      <c r="E109" s="115"/>
      <c r="F109" s="115"/>
      <c r="G109" s="115"/>
      <c r="H109" s="115"/>
      <c r="I109" s="28"/>
    </row>
    <row r="110" spans="1:9" ht="32.25" customHeight="1">
      <c r="A110" s="114" t="s">
        <v>305</v>
      </c>
      <c r="B110" s="133" t="s">
        <v>307</v>
      </c>
      <c r="C110" s="133"/>
      <c r="D110" s="133"/>
      <c r="E110" s="133"/>
      <c r="F110" s="133"/>
      <c r="G110" s="133"/>
      <c r="H110" s="133"/>
      <c r="I110" s="28"/>
    </row>
    <row r="111" spans="1:9" ht="36" customHeight="1" thickBot="1">
      <c r="A111" s="8" t="s">
        <v>206</v>
      </c>
      <c r="B111" s="88" t="s">
        <v>140</v>
      </c>
      <c r="C111" s="81"/>
      <c r="D111" s="81"/>
      <c r="E111" s="28"/>
      <c r="F111" s="28"/>
      <c r="G111" s="28"/>
      <c r="H111" s="28"/>
      <c r="I111" s="28"/>
    </row>
    <row r="112" spans="1:9" ht="17.25" customHeight="1">
      <c r="A112" s="185" t="s">
        <v>112</v>
      </c>
      <c r="B112" s="188" t="s">
        <v>76</v>
      </c>
      <c r="C112" s="198" t="s">
        <v>141</v>
      </c>
      <c r="D112" s="199"/>
      <c r="E112" s="84" t="s">
        <v>142</v>
      </c>
      <c r="F112" s="158"/>
      <c r="G112" s="159"/>
      <c r="H112" s="28"/>
      <c r="I112" s="28"/>
    </row>
    <row r="113" spans="1:9" ht="54" customHeight="1" thickBot="1">
      <c r="A113" s="186"/>
      <c r="B113" s="197"/>
      <c r="C113" s="200"/>
      <c r="D113" s="201"/>
      <c r="E113" s="85" t="s">
        <v>143</v>
      </c>
      <c r="F113" s="158"/>
      <c r="G113" s="159"/>
      <c r="H113" s="28"/>
      <c r="I113" s="28"/>
    </row>
    <row r="114" spans="1:9" s="82" customFormat="1" ht="33" customHeight="1">
      <c r="A114" s="186"/>
      <c r="B114" s="56" t="s">
        <v>17</v>
      </c>
      <c r="C114" s="194" t="s">
        <v>293</v>
      </c>
      <c r="D114" s="195"/>
      <c r="E114" s="10">
        <v>230</v>
      </c>
      <c r="F114" s="176"/>
      <c r="G114" s="177"/>
      <c r="H114" s="81"/>
      <c r="I114" s="81"/>
    </row>
    <row r="115" spans="1:9" ht="25.5" customHeight="1">
      <c r="A115" s="186"/>
      <c r="B115" s="58" t="s">
        <v>18</v>
      </c>
      <c r="C115" s="170" t="s">
        <v>144</v>
      </c>
      <c r="D115" s="171"/>
      <c r="E115" s="89">
        <v>210</v>
      </c>
      <c r="F115" s="158"/>
      <c r="G115" s="159"/>
      <c r="H115" s="28"/>
      <c r="I115" s="28"/>
    </row>
    <row r="116" spans="1:9" s="82" customFormat="1" ht="33" customHeight="1">
      <c r="A116" s="186"/>
      <c r="B116" s="58" t="s">
        <v>19</v>
      </c>
      <c r="C116" s="170" t="s">
        <v>145</v>
      </c>
      <c r="D116" s="171"/>
      <c r="E116" s="89">
        <v>126</v>
      </c>
      <c r="F116" s="176"/>
      <c r="G116" s="177"/>
      <c r="H116" s="81"/>
      <c r="I116" s="81"/>
    </row>
    <row r="117" spans="1:9" ht="26.25" customHeight="1">
      <c r="A117" s="186"/>
      <c r="B117" s="16" t="s">
        <v>254</v>
      </c>
      <c r="C117" s="174" t="s">
        <v>261</v>
      </c>
      <c r="D117" s="175"/>
      <c r="E117" s="17">
        <v>575</v>
      </c>
      <c r="F117" s="158"/>
      <c r="G117" s="178"/>
      <c r="H117" s="28"/>
      <c r="I117" s="28"/>
    </row>
    <row r="118" spans="1:9" s="82" customFormat="1" ht="33" customHeight="1">
      <c r="A118" s="186"/>
      <c r="B118" s="90" t="s">
        <v>255</v>
      </c>
      <c r="C118" s="154" t="s">
        <v>280</v>
      </c>
      <c r="D118" s="155"/>
      <c r="E118" s="91">
        <v>132</v>
      </c>
      <c r="F118" s="176"/>
      <c r="G118" s="196"/>
      <c r="H118" s="81"/>
      <c r="I118" s="81"/>
    </row>
    <row r="119" spans="1:9" ht="33" customHeight="1" thickBot="1">
      <c r="A119" s="187"/>
      <c r="B119" s="14" t="s">
        <v>279</v>
      </c>
      <c r="C119" s="181" t="s">
        <v>257</v>
      </c>
      <c r="D119" s="182"/>
      <c r="E119" s="15">
        <v>290</v>
      </c>
      <c r="F119" s="158"/>
      <c r="G119" s="159"/>
      <c r="H119" s="28"/>
      <c r="I119" s="28"/>
    </row>
    <row r="120" spans="1:9" ht="41.25" customHeight="1" thickBot="1">
      <c r="A120" s="8" t="s">
        <v>207</v>
      </c>
      <c r="B120" s="183" t="s">
        <v>62</v>
      </c>
      <c r="C120" s="184"/>
      <c r="D120" s="184"/>
      <c r="E120" s="184"/>
      <c r="F120" s="184"/>
      <c r="G120" s="184"/>
      <c r="H120" s="184"/>
      <c r="I120" s="28"/>
    </row>
    <row r="121" spans="1:9" ht="21.75" customHeight="1">
      <c r="A121" s="185" t="s">
        <v>164</v>
      </c>
      <c r="B121" s="188" t="s">
        <v>76</v>
      </c>
      <c r="C121" s="190" t="s">
        <v>114</v>
      </c>
      <c r="D121" s="191"/>
      <c r="E121" s="84" t="s">
        <v>65</v>
      </c>
      <c r="F121" s="158"/>
      <c r="G121" s="159"/>
      <c r="H121" s="28"/>
      <c r="I121" s="28"/>
    </row>
    <row r="122" spans="1:9" ht="31.5" customHeight="1" thickBot="1">
      <c r="A122" s="186"/>
      <c r="B122" s="189"/>
      <c r="C122" s="192"/>
      <c r="D122" s="193"/>
      <c r="E122" s="85" t="s">
        <v>88</v>
      </c>
      <c r="F122" s="158"/>
      <c r="G122" s="159"/>
      <c r="H122" s="28"/>
      <c r="I122" s="28"/>
    </row>
    <row r="123" spans="1:9" s="30" customFormat="1" ht="30" customHeight="1">
      <c r="A123" s="186"/>
      <c r="B123" s="92" t="s">
        <v>20</v>
      </c>
      <c r="C123" s="194" t="s">
        <v>268</v>
      </c>
      <c r="D123" s="195"/>
      <c r="E123" s="86">
        <v>0.165</v>
      </c>
      <c r="F123" s="172"/>
      <c r="G123" s="173"/>
      <c r="H123" s="23"/>
      <c r="I123" s="23"/>
    </row>
    <row r="124" spans="1:9" s="30" customFormat="1" ht="30" customHeight="1">
      <c r="A124" s="186"/>
      <c r="B124" s="58" t="s">
        <v>21</v>
      </c>
      <c r="C124" s="170" t="s">
        <v>146</v>
      </c>
      <c r="D124" s="171"/>
      <c r="E124" s="93">
        <v>0.165</v>
      </c>
      <c r="F124" s="172"/>
      <c r="G124" s="173"/>
      <c r="H124" s="23"/>
      <c r="I124" s="23"/>
    </row>
    <row r="125" spans="1:9" s="30" customFormat="1" ht="30" customHeight="1">
      <c r="A125" s="186"/>
      <c r="B125" s="58" t="s">
        <v>22</v>
      </c>
      <c r="C125" s="170" t="s">
        <v>269</v>
      </c>
      <c r="D125" s="171"/>
      <c r="E125" s="21">
        <v>0.68</v>
      </c>
      <c r="F125" s="172"/>
      <c r="G125" s="173"/>
      <c r="H125" s="23"/>
      <c r="I125" s="23"/>
    </row>
    <row r="126" spans="1:9" s="30" customFormat="1" ht="30" customHeight="1">
      <c r="A126" s="186"/>
      <c r="B126" s="58" t="s">
        <v>23</v>
      </c>
      <c r="C126" s="170" t="s">
        <v>147</v>
      </c>
      <c r="D126" s="171"/>
      <c r="E126" s="21">
        <v>0.2</v>
      </c>
      <c r="F126" s="172"/>
      <c r="G126" s="173"/>
      <c r="H126" s="23"/>
      <c r="I126" s="23"/>
    </row>
    <row r="127" spans="1:9" s="30" customFormat="1" ht="24.75" customHeight="1">
      <c r="A127" s="186"/>
      <c r="B127" s="58" t="s">
        <v>24</v>
      </c>
      <c r="C127" s="170" t="s">
        <v>148</v>
      </c>
      <c r="D127" s="171"/>
      <c r="E127" s="93">
        <v>0.165</v>
      </c>
      <c r="F127" s="172"/>
      <c r="G127" s="173"/>
      <c r="H127" s="23"/>
      <c r="I127" s="23"/>
    </row>
    <row r="128" spans="1:9" s="30" customFormat="1" ht="25.5" customHeight="1">
      <c r="A128" s="186"/>
      <c r="B128" s="58" t="s">
        <v>25</v>
      </c>
      <c r="C128" s="170" t="s">
        <v>149</v>
      </c>
      <c r="D128" s="171"/>
      <c r="E128" s="93">
        <v>0.165</v>
      </c>
      <c r="F128" s="172"/>
      <c r="G128" s="173"/>
      <c r="H128" s="23"/>
      <c r="I128" s="23"/>
    </row>
    <row r="129" spans="1:9" s="30" customFormat="1" ht="27.75" customHeight="1">
      <c r="A129" s="186"/>
      <c r="B129" s="58" t="s">
        <v>26</v>
      </c>
      <c r="C129" s="170" t="s">
        <v>150</v>
      </c>
      <c r="D129" s="171"/>
      <c r="E129" s="21">
        <v>0.12</v>
      </c>
      <c r="F129" s="172"/>
      <c r="G129" s="173"/>
      <c r="H129" s="23"/>
      <c r="I129" s="23"/>
    </row>
    <row r="130" spans="1:9" s="82" customFormat="1" ht="39" customHeight="1">
      <c r="A130" s="186"/>
      <c r="B130" s="18" t="s">
        <v>248</v>
      </c>
      <c r="C130" s="174" t="s">
        <v>270</v>
      </c>
      <c r="D130" s="175"/>
      <c r="E130" s="19">
        <v>12</v>
      </c>
      <c r="F130" s="176"/>
      <c r="G130" s="177"/>
      <c r="H130" s="81"/>
      <c r="I130" s="81"/>
    </row>
    <row r="131" spans="1:9" s="82" customFormat="1" ht="39" customHeight="1">
      <c r="A131" s="186"/>
      <c r="B131" s="11" t="s">
        <v>249</v>
      </c>
      <c r="C131" s="154" t="s">
        <v>285</v>
      </c>
      <c r="D131" s="155"/>
      <c r="E131" s="12">
        <v>12</v>
      </c>
      <c r="F131" s="176"/>
      <c r="G131" s="177"/>
      <c r="H131" s="81"/>
      <c r="I131" s="81"/>
    </row>
    <row r="132" spans="1:9" s="82" customFormat="1" ht="54" customHeight="1">
      <c r="A132" s="186"/>
      <c r="B132" s="20" t="s">
        <v>250</v>
      </c>
      <c r="C132" s="170" t="s">
        <v>294</v>
      </c>
      <c r="D132" s="171"/>
      <c r="E132" s="21">
        <v>49</v>
      </c>
      <c r="F132" s="176"/>
      <c r="G132" s="177"/>
      <c r="H132" s="81"/>
      <c r="I132" s="81"/>
    </row>
    <row r="133" spans="1:9" ht="31.5" customHeight="1" thickBot="1">
      <c r="A133" s="187"/>
      <c r="B133" s="24" t="s">
        <v>263</v>
      </c>
      <c r="C133" s="179" t="s">
        <v>253</v>
      </c>
      <c r="D133" s="180"/>
      <c r="E133" s="25">
        <v>17.5</v>
      </c>
      <c r="F133" s="158"/>
      <c r="G133" s="159"/>
      <c r="H133" s="28"/>
      <c r="I133" s="28"/>
    </row>
    <row r="134" spans="1:9" ht="31.5" customHeight="1" thickBot="1">
      <c r="A134" s="8" t="s">
        <v>208</v>
      </c>
      <c r="B134" s="148" t="s">
        <v>66</v>
      </c>
      <c r="C134" s="149"/>
      <c r="D134" s="149"/>
      <c r="E134" s="149"/>
      <c r="F134" s="149"/>
      <c r="G134" s="149"/>
      <c r="H134" s="149"/>
      <c r="I134" s="28"/>
    </row>
    <row r="135" spans="1:9" s="95" customFormat="1" ht="79.5" customHeight="1">
      <c r="A135" s="162" t="s">
        <v>165</v>
      </c>
      <c r="B135" s="66" t="s">
        <v>76</v>
      </c>
      <c r="C135" s="165" t="s">
        <v>64</v>
      </c>
      <c r="D135" s="166"/>
      <c r="E135" s="66" t="s">
        <v>63</v>
      </c>
      <c r="F135" s="165" t="s">
        <v>276</v>
      </c>
      <c r="G135" s="165"/>
      <c r="H135" s="66" t="s">
        <v>277</v>
      </c>
      <c r="I135" s="94"/>
    </row>
    <row r="136" spans="1:9" ht="21" customHeight="1">
      <c r="A136" s="163"/>
      <c r="B136" s="97" t="s">
        <v>27</v>
      </c>
      <c r="C136" s="156" t="s">
        <v>151</v>
      </c>
      <c r="D136" s="157"/>
      <c r="E136" s="76">
        <v>1</v>
      </c>
      <c r="F136" s="160">
        <v>120</v>
      </c>
      <c r="G136" s="161"/>
      <c r="H136" s="96"/>
      <c r="I136" s="28"/>
    </row>
    <row r="137" spans="1:9" ht="25.5" customHeight="1">
      <c r="A137" s="163"/>
      <c r="B137" s="97" t="s">
        <v>28</v>
      </c>
      <c r="C137" s="156" t="s">
        <v>152</v>
      </c>
      <c r="D137" s="157"/>
      <c r="E137" s="76">
        <v>1</v>
      </c>
      <c r="F137" s="160">
        <v>190</v>
      </c>
      <c r="G137" s="161"/>
      <c r="H137" s="96"/>
      <c r="I137" s="28"/>
    </row>
    <row r="138" spans="1:9" ht="25.5" customHeight="1">
      <c r="A138" s="163"/>
      <c r="B138" s="97" t="s">
        <v>29</v>
      </c>
      <c r="C138" s="156" t="s">
        <v>153</v>
      </c>
      <c r="D138" s="157"/>
      <c r="E138" s="76">
        <v>1</v>
      </c>
      <c r="F138" s="160">
        <v>255</v>
      </c>
      <c r="G138" s="161"/>
      <c r="H138" s="96"/>
      <c r="I138" s="28"/>
    </row>
    <row r="139" spans="1:9" ht="25.5" customHeight="1">
      <c r="A139" s="163"/>
      <c r="B139" s="97" t="s">
        <v>30</v>
      </c>
      <c r="C139" s="156" t="s">
        <v>154</v>
      </c>
      <c r="D139" s="157"/>
      <c r="E139" s="76">
        <v>1</v>
      </c>
      <c r="F139" s="160">
        <v>300</v>
      </c>
      <c r="G139" s="161"/>
      <c r="H139" s="96"/>
      <c r="I139" s="28"/>
    </row>
    <row r="140" spans="1:9" ht="25.5" customHeight="1">
      <c r="A140" s="163"/>
      <c r="B140" s="97" t="s">
        <v>31</v>
      </c>
      <c r="C140" s="156" t="s">
        <v>155</v>
      </c>
      <c r="D140" s="157"/>
      <c r="E140" s="76">
        <v>1</v>
      </c>
      <c r="F140" s="160">
        <v>375</v>
      </c>
      <c r="G140" s="161"/>
      <c r="H140" s="96"/>
      <c r="I140" s="28"/>
    </row>
    <row r="141" spans="1:9" ht="25.5" customHeight="1">
      <c r="A141" s="163"/>
      <c r="B141" s="97" t="s">
        <v>32</v>
      </c>
      <c r="C141" s="156" t="s">
        <v>156</v>
      </c>
      <c r="D141" s="157"/>
      <c r="E141" s="76">
        <v>1</v>
      </c>
      <c r="F141" s="160">
        <v>420</v>
      </c>
      <c r="G141" s="161"/>
      <c r="H141" s="96"/>
      <c r="I141" s="28"/>
    </row>
    <row r="142" spans="1:9" s="82" customFormat="1" ht="32.25" customHeight="1">
      <c r="A142" s="163"/>
      <c r="B142" s="97" t="s">
        <v>274</v>
      </c>
      <c r="C142" s="167" t="s">
        <v>286</v>
      </c>
      <c r="D142" s="168"/>
      <c r="E142" s="98">
        <v>1</v>
      </c>
      <c r="F142" s="169">
        <v>50</v>
      </c>
      <c r="G142" s="169"/>
      <c r="H142" s="87">
        <v>900</v>
      </c>
      <c r="I142" s="81"/>
    </row>
    <row r="143" spans="1:9" s="82" customFormat="1" ht="30" customHeight="1" thickBot="1">
      <c r="A143" s="164"/>
      <c r="B143" s="99" t="s">
        <v>275</v>
      </c>
      <c r="C143" s="150" t="s">
        <v>278</v>
      </c>
      <c r="D143" s="151"/>
      <c r="E143" s="100">
        <v>1</v>
      </c>
      <c r="F143" s="152">
        <v>66</v>
      </c>
      <c r="G143" s="152"/>
      <c r="H143" s="101">
        <v>660</v>
      </c>
      <c r="I143" s="81"/>
    </row>
    <row r="144" spans="1:9" ht="36" customHeight="1">
      <c r="A144" s="8" t="s">
        <v>209</v>
      </c>
      <c r="B144" s="153" t="s">
        <v>216</v>
      </c>
      <c r="C144" s="153"/>
      <c r="D144" s="153"/>
      <c r="E144" s="153"/>
      <c r="F144" s="153"/>
      <c r="G144" s="153"/>
      <c r="H144" s="153"/>
      <c r="I144" s="28"/>
    </row>
    <row r="145" spans="1:9" ht="48" customHeight="1">
      <c r="A145" s="8"/>
      <c r="B145" s="144" t="s">
        <v>172</v>
      </c>
      <c r="C145" s="144"/>
      <c r="D145" s="144"/>
      <c r="E145" s="144"/>
      <c r="F145" s="144"/>
      <c r="G145" s="144"/>
      <c r="H145" s="144"/>
      <c r="I145" s="28"/>
    </row>
    <row r="146" spans="1:9" ht="60.75" customHeight="1">
      <c r="A146" s="4" t="s">
        <v>210</v>
      </c>
      <c r="B146" s="144" t="s">
        <v>173</v>
      </c>
      <c r="C146" s="144"/>
      <c r="D146" s="144"/>
      <c r="E146" s="144"/>
      <c r="F146" s="144"/>
      <c r="G146" s="144"/>
      <c r="H146" s="144"/>
      <c r="I146" s="28"/>
    </row>
    <row r="147" spans="1:9" ht="57.75" customHeight="1">
      <c r="A147" s="4" t="s">
        <v>211</v>
      </c>
      <c r="B147" s="144" t="s">
        <v>0</v>
      </c>
      <c r="C147" s="144"/>
      <c r="D147" s="144"/>
      <c r="E147" s="144"/>
      <c r="F147" s="144"/>
      <c r="G147" s="144"/>
      <c r="H147" s="144"/>
      <c r="I147" s="28"/>
    </row>
    <row r="148" spans="1:9" ht="70.5" customHeight="1">
      <c r="A148" s="4" t="s">
        <v>212</v>
      </c>
      <c r="B148" s="144" t="s">
        <v>295</v>
      </c>
      <c r="C148" s="144"/>
      <c r="D148" s="144"/>
      <c r="E148" s="144"/>
      <c r="F148" s="144"/>
      <c r="G148" s="144"/>
      <c r="H148" s="144"/>
      <c r="I148" s="28"/>
    </row>
    <row r="149" spans="1:9" ht="57" customHeight="1">
      <c r="A149" s="4" t="s">
        <v>213</v>
      </c>
      <c r="B149" s="144" t="s">
        <v>296</v>
      </c>
      <c r="C149" s="144"/>
      <c r="D149" s="144"/>
      <c r="E149" s="144"/>
      <c r="F149" s="144"/>
      <c r="G149" s="144"/>
      <c r="H149" s="144"/>
      <c r="I149" s="28"/>
    </row>
    <row r="150" spans="1:9" ht="106.5" customHeight="1">
      <c r="A150" s="4" t="s">
        <v>214</v>
      </c>
      <c r="B150" s="144" t="s">
        <v>174</v>
      </c>
      <c r="C150" s="144"/>
      <c r="D150" s="144"/>
      <c r="E150" s="144"/>
      <c r="F150" s="144"/>
      <c r="G150" s="144"/>
      <c r="H150" s="144"/>
      <c r="I150" s="28"/>
    </row>
    <row r="151" spans="1:9" ht="45.75" customHeight="1">
      <c r="A151" s="4" t="s">
        <v>215</v>
      </c>
      <c r="B151" s="144" t="s">
        <v>175</v>
      </c>
      <c r="C151" s="144"/>
      <c r="D151" s="144"/>
      <c r="E151" s="144"/>
      <c r="F151" s="144"/>
      <c r="G151" s="144"/>
      <c r="H151" s="144"/>
      <c r="I151" s="28"/>
    </row>
    <row r="152" spans="1:9" ht="15.75" customHeight="1">
      <c r="A152" s="4" t="s">
        <v>217</v>
      </c>
      <c r="B152" s="144" t="s">
        <v>264</v>
      </c>
      <c r="C152" s="144"/>
      <c r="D152" s="144"/>
      <c r="E152" s="144"/>
      <c r="F152" s="144"/>
      <c r="G152" s="144"/>
      <c r="H152" s="144"/>
      <c r="I152" s="28"/>
    </row>
    <row r="153" spans="1:9" ht="18" customHeight="1">
      <c r="A153" s="4" t="s">
        <v>218</v>
      </c>
      <c r="B153" s="144" t="s">
        <v>176</v>
      </c>
      <c r="C153" s="144"/>
      <c r="D153" s="144"/>
      <c r="E153" s="144"/>
      <c r="F153" s="144"/>
      <c r="G153" s="144"/>
      <c r="H153" s="144"/>
      <c r="I153" s="28"/>
    </row>
    <row r="154" spans="1:9" ht="37.5" customHeight="1">
      <c r="A154" s="4" t="s">
        <v>219</v>
      </c>
      <c r="B154" s="144" t="s">
        <v>297</v>
      </c>
      <c r="C154" s="144"/>
      <c r="D154" s="144"/>
      <c r="E154" s="144"/>
      <c r="F154" s="144"/>
      <c r="G154" s="144"/>
      <c r="H154" s="144"/>
      <c r="I154" s="28"/>
    </row>
    <row r="155" spans="1:9" ht="52.5" customHeight="1">
      <c r="A155" s="4" t="s">
        <v>220</v>
      </c>
      <c r="B155" s="144" t="s">
        <v>298</v>
      </c>
      <c r="C155" s="144"/>
      <c r="D155" s="144"/>
      <c r="E155" s="144"/>
      <c r="F155" s="144"/>
      <c r="G155" s="144"/>
      <c r="H155" s="144"/>
      <c r="I155" s="28"/>
    </row>
    <row r="156" spans="1:9" ht="35.25" customHeight="1">
      <c r="A156" s="4" t="s">
        <v>256</v>
      </c>
      <c r="B156" s="144" t="s">
        <v>262</v>
      </c>
      <c r="C156" s="144"/>
      <c r="D156" s="144"/>
      <c r="E156" s="144"/>
      <c r="F156" s="144"/>
      <c r="G156" s="144"/>
      <c r="H156" s="144"/>
      <c r="I156" s="28"/>
    </row>
    <row r="157" spans="1:9" ht="27" customHeight="1">
      <c r="A157" s="4" t="s">
        <v>221</v>
      </c>
      <c r="B157" s="145" t="s">
        <v>271</v>
      </c>
      <c r="C157" s="145"/>
      <c r="D157" s="145"/>
      <c r="E157" s="145"/>
      <c r="F157" s="145"/>
      <c r="G157" s="145"/>
      <c r="H157" s="145"/>
      <c r="I157" s="28"/>
    </row>
    <row r="158" spans="1:9" ht="51.75" customHeight="1">
      <c r="A158" s="4" t="s">
        <v>222</v>
      </c>
      <c r="B158" s="143" t="s">
        <v>299</v>
      </c>
      <c r="C158" s="143"/>
      <c r="D158" s="143"/>
      <c r="E158" s="143"/>
      <c r="F158" s="143"/>
      <c r="G158" s="143"/>
      <c r="H158" s="143"/>
      <c r="I158" s="28"/>
    </row>
    <row r="159" spans="1:9" ht="31.5" customHeight="1">
      <c r="A159" s="8" t="s">
        <v>223</v>
      </c>
      <c r="B159" s="146" t="s">
        <v>272</v>
      </c>
      <c r="C159" s="146"/>
      <c r="D159" s="146"/>
      <c r="E159" s="146"/>
      <c r="F159" s="146"/>
      <c r="G159" s="146"/>
      <c r="H159" s="146"/>
      <c r="I159" s="28"/>
    </row>
    <row r="160" spans="1:9" ht="44.25" customHeight="1">
      <c r="A160" s="4" t="s">
        <v>224</v>
      </c>
      <c r="B160" s="147" t="s">
        <v>311</v>
      </c>
      <c r="C160" s="147"/>
      <c r="D160" s="147"/>
      <c r="E160" s="147"/>
      <c r="F160" s="147"/>
      <c r="G160" s="147"/>
      <c r="H160" s="147"/>
      <c r="I160" s="28"/>
    </row>
    <row r="161" spans="1:9" ht="84" customHeight="1">
      <c r="A161" s="4" t="s">
        <v>58</v>
      </c>
      <c r="B161" s="147" t="s">
        <v>312</v>
      </c>
      <c r="C161" s="147"/>
      <c r="D161" s="147"/>
      <c r="E161" s="147"/>
      <c r="F161" s="147"/>
      <c r="G161" s="147"/>
      <c r="H161" s="147"/>
      <c r="I161" s="28"/>
    </row>
    <row r="162" spans="1:9" ht="54.75" customHeight="1">
      <c r="A162" s="4" t="s">
        <v>59</v>
      </c>
      <c r="B162" s="144" t="s">
        <v>300</v>
      </c>
      <c r="C162" s="144"/>
      <c r="D162" s="144"/>
      <c r="E162" s="144"/>
      <c r="F162" s="144"/>
      <c r="G162" s="144"/>
      <c r="H162" s="144"/>
      <c r="I162" s="28"/>
    </row>
    <row r="163" spans="1:9" ht="37.5" customHeight="1">
      <c r="A163" s="4" t="s">
        <v>60</v>
      </c>
      <c r="B163" s="144" t="s">
        <v>245</v>
      </c>
      <c r="C163" s="144"/>
      <c r="D163" s="144"/>
      <c r="E163" s="144"/>
      <c r="F163" s="144"/>
      <c r="G163" s="144"/>
      <c r="H163" s="144"/>
      <c r="I163" s="28"/>
    </row>
    <row r="164" spans="1:9" ht="41.25" customHeight="1">
      <c r="A164" s="4" t="s">
        <v>61</v>
      </c>
      <c r="B164" s="144" t="s">
        <v>304</v>
      </c>
      <c r="C164" s="144"/>
      <c r="D164" s="144"/>
      <c r="E164" s="144"/>
      <c r="F164" s="144"/>
      <c r="G164" s="144"/>
      <c r="H164" s="144"/>
      <c r="I164" s="28"/>
    </row>
  </sheetData>
  <sheetProtection/>
  <mergeCells count="219">
    <mergeCell ref="B6:F6"/>
    <mergeCell ref="A7:A13"/>
    <mergeCell ref="B1:H1"/>
    <mergeCell ref="B2:H2"/>
    <mergeCell ref="A3:A5"/>
    <mergeCell ref="B3:B4"/>
    <mergeCell ref="C3:D4"/>
    <mergeCell ref="C5:D5"/>
    <mergeCell ref="B27:H27"/>
    <mergeCell ref="B26:H26"/>
    <mergeCell ref="B14:H14"/>
    <mergeCell ref="B7:B9"/>
    <mergeCell ref="C7:C9"/>
    <mergeCell ref="D7:F7"/>
    <mergeCell ref="D8:F8"/>
    <mergeCell ref="B28:H28"/>
    <mergeCell ref="A15:A20"/>
    <mergeCell ref="B15:B16"/>
    <mergeCell ref="C15:C16"/>
    <mergeCell ref="D15:H15"/>
    <mergeCell ref="B21:H21"/>
    <mergeCell ref="B22:H22"/>
    <mergeCell ref="B23:H23"/>
    <mergeCell ref="B24:H24"/>
    <mergeCell ref="B25:H25"/>
    <mergeCell ref="A34:A42"/>
    <mergeCell ref="B34:B35"/>
    <mergeCell ref="C34:D35"/>
    <mergeCell ref="F34:G34"/>
    <mergeCell ref="F35:G35"/>
    <mergeCell ref="C38:D38"/>
    <mergeCell ref="F38:G38"/>
    <mergeCell ref="C39:D39"/>
    <mergeCell ref="F39:G39"/>
    <mergeCell ref="C41:D41"/>
    <mergeCell ref="F41:G41"/>
    <mergeCell ref="C36:D36"/>
    <mergeCell ref="F36:G36"/>
    <mergeCell ref="C37:D37"/>
    <mergeCell ref="F37:G37"/>
    <mergeCell ref="B29:H29"/>
    <mergeCell ref="B30:H30"/>
    <mergeCell ref="B31:H31"/>
    <mergeCell ref="B32:H32"/>
    <mergeCell ref="C40:D40"/>
    <mergeCell ref="F40:G40"/>
    <mergeCell ref="B33:G33"/>
    <mergeCell ref="C50:D50"/>
    <mergeCell ref="A44:A51"/>
    <mergeCell ref="B44:B45"/>
    <mergeCell ref="C44:D45"/>
    <mergeCell ref="F44:G44"/>
    <mergeCell ref="F45:G45"/>
    <mergeCell ref="C46:D46"/>
    <mergeCell ref="F46:G46"/>
    <mergeCell ref="C49:D49"/>
    <mergeCell ref="F50:G50"/>
    <mergeCell ref="F49:G49"/>
    <mergeCell ref="C42:D42"/>
    <mergeCell ref="F42:G42"/>
    <mergeCell ref="B43:H43"/>
    <mergeCell ref="C47:D47"/>
    <mergeCell ref="F47:G47"/>
    <mergeCell ref="C48:D48"/>
    <mergeCell ref="F48:G48"/>
    <mergeCell ref="A53:A57"/>
    <mergeCell ref="B53:B55"/>
    <mergeCell ref="C53:C55"/>
    <mergeCell ref="D53:H53"/>
    <mergeCell ref="D54:E54"/>
    <mergeCell ref="B60:H60"/>
    <mergeCell ref="B59:H59"/>
    <mergeCell ref="B67:H67"/>
    <mergeCell ref="B68:H68"/>
    <mergeCell ref="F51:G51"/>
    <mergeCell ref="B52:E52"/>
    <mergeCell ref="F54:H54"/>
    <mergeCell ref="F55:G55"/>
    <mergeCell ref="F56:G56"/>
    <mergeCell ref="F57:G57"/>
    <mergeCell ref="C51:D51"/>
    <mergeCell ref="B61:H61"/>
    <mergeCell ref="B62:H62"/>
    <mergeCell ref="B63:H63"/>
    <mergeCell ref="B64:H64"/>
    <mergeCell ref="B65:H65"/>
    <mergeCell ref="B66:H66"/>
    <mergeCell ref="A77:A88"/>
    <mergeCell ref="B77:B78"/>
    <mergeCell ref="C77:C78"/>
    <mergeCell ref="F77:G77"/>
    <mergeCell ref="F78:G78"/>
    <mergeCell ref="F79:G79"/>
    <mergeCell ref="F83:G83"/>
    <mergeCell ref="F84:G84"/>
    <mergeCell ref="F85:G85"/>
    <mergeCell ref="B90:H90"/>
    <mergeCell ref="B69:H69"/>
    <mergeCell ref="B70:H70"/>
    <mergeCell ref="B73:H73"/>
    <mergeCell ref="B74:H74"/>
    <mergeCell ref="B71:H71"/>
    <mergeCell ref="B72:H72"/>
    <mergeCell ref="C98:D98"/>
    <mergeCell ref="F86:G86"/>
    <mergeCell ref="F87:G87"/>
    <mergeCell ref="C88:E88"/>
    <mergeCell ref="F88:G88"/>
    <mergeCell ref="B75:H75"/>
    <mergeCell ref="B76:H76"/>
    <mergeCell ref="F80:G80"/>
    <mergeCell ref="F81:G81"/>
    <mergeCell ref="F82:G82"/>
    <mergeCell ref="B91:B92"/>
    <mergeCell ref="C91:D92"/>
    <mergeCell ref="C93:D93"/>
    <mergeCell ref="C94:D94"/>
    <mergeCell ref="C96:D96"/>
    <mergeCell ref="C97:D97"/>
    <mergeCell ref="C99:D99"/>
    <mergeCell ref="C100:D100"/>
    <mergeCell ref="A112:A119"/>
    <mergeCell ref="B112:B113"/>
    <mergeCell ref="C112:D113"/>
    <mergeCell ref="C107:H107"/>
    <mergeCell ref="B109:C109"/>
    <mergeCell ref="F112:G112"/>
    <mergeCell ref="F113:G113"/>
    <mergeCell ref="C114:D114"/>
    <mergeCell ref="F114:G114"/>
    <mergeCell ref="C115:D115"/>
    <mergeCell ref="C118:D118"/>
    <mergeCell ref="F118:G118"/>
    <mergeCell ref="F115:G115"/>
    <mergeCell ref="C117:D117"/>
    <mergeCell ref="C116:D116"/>
    <mergeCell ref="F116:G116"/>
    <mergeCell ref="A121:A133"/>
    <mergeCell ref="B121:B122"/>
    <mergeCell ref="C121:D122"/>
    <mergeCell ref="F121:G121"/>
    <mergeCell ref="F122:G122"/>
    <mergeCell ref="C123:D123"/>
    <mergeCell ref="F123:G123"/>
    <mergeCell ref="C126:D126"/>
    <mergeCell ref="F126:G126"/>
    <mergeCell ref="C127:D127"/>
    <mergeCell ref="F125:G125"/>
    <mergeCell ref="F117:G117"/>
    <mergeCell ref="F137:G137"/>
    <mergeCell ref="F131:G131"/>
    <mergeCell ref="C132:D132"/>
    <mergeCell ref="F132:G132"/>
    <mergeCell ref="C133:D133"/>
    <mergeCell ref="C119:D119"/>
    <mergeCell ref="F119:G119"/>
    <mergeCell ref="B120:H120"/>
    <mergeCell ref="C124:D124"/>
    <mergeCell ref="F124:G124"/>
    <mergeCell ref="C129:D129"/>
    <mergeCell ref="F129:G129"/>
    <mergeCell ref="C130:D130"/>
    <mergeCell ref="F130:G130"/>
    <mergeCell ref="F127:G127"/>
    <mergeCell ref="C128:D128"/>
    <mergeCell ref="C125:D125"/>
    <mergeCell ref="F128:G128"/>
    <mergeCell ref="A135:A143"/>
    <mergeCell ref="C135:D135"/>
    <mergeCell ref="F135:G135"/>
    <mergeCell ref="C136:D136"/>
    <mergeCell ref="F136:G136"/>
    <mergeCell ref="C137:D137"/>
    <mergeCell ref="C142:D142"/>
    <mergeCell ref="F142:G142"/>
    <mergeCell ref="C131:D131"/>
    <mergeCell ref="C140:D140"/>
    <mergeCell ref="C139:D139"/>
    <mergeCell ref="F133:G133"/>
    <mergeCell ref="F140:G140"/>
    <mergeCell ref="C141:D141"/>
    <mergeCell ref="F141:G141"/>
    <mergeCell ref="F139:G139"/>
    <mergeCell ref="C138:D138"/>
    <mergeCell ref="F138:G138"/>
    <mergeCell ref="B134:H134"/>
    <mergeCell ref="B154:H154"/>
    <mergeCell ref="B155:H155"/>
    <mergeCell ref="C143:D143"/>
    <mergeCell ref="F143:G143"/>
    <mergeCell ref="B144:H144"/>
    <mergeCell ref="B145:H145"/>
    <mergeCell ref="B146:H146"/>
    <mergeCell ref="B163:H163"/>
    <mergeCell ref="B164:H164"/>
    <mergeCell ref="B159:H159"/>
    <mergeCell ref="B160:H160"/>
    <mergeCell ref="B161:H161"/>
    <mergeCell ref="B162:H162"/>
    <mergeCell ref="B158:H158"/>
    <mergeCell ref="B147:H147"/>
    <mergeCell ref="B148:H148"/>
    <mergeCell ref="B149:H149"/>
    <mergeCell ref="B156:H156"/>
    <mergeCell ref="B157:H157"/>
    <mergeCell ref="B150:H150"/>
    <mergeCell ref="B151:H151"/>
    <mergeCell ref="B152:H152"/>
    <mergeCell ref="B153:H153"/>
    <mergeCell ref="B110:H110"/>
    <mergeCell ref="C108:H108"/>
    <mergeCell ref="A91:A108"/>
    <mergeCell ref="C101:D101"/>
    <mergeCell ref="C102:D102"/>
    <mergeCell ref="C103:D103"/>
    <mergeCell ref="C104:D104"/>
    <mergeCell ref="C105:D105"/>
    <mergeCell ref="C106:D106"/>
    <mergeCell ref="C95:D95"/>
  </mergeCells>
  <printOptions/>
  <pageMargins left="0.7480314960629921" right="0.35433070866141736" top="0.3937007874015748" bottom="0.3937007874015748" header="0" footer="0"/>
  <pageSetup horizontalDpi="600" verticalDpi="600" orientation="portrait" paperSize="9" scale="75" r:id="rId1"/>
  <rowBreaks count="6" manualBreakCount="6">
    <brk id="31" max="255" man="1"/>
    <brk id="57" max="255" man="1"/>
    <brk id="74" max="255" man="1"/>
    <brk id="89" max="255" man="1"/>
    <brk id="110" max="255" man="1"/>
    <brk id="143" max="255" man="1"/>
  </rowBreaks>
</worksheet>
</file>

<file path=xl/worksheets/sheet2.xml><?xml version="1.0" encoding="utf-8"?>
<worksheet xmlns="http://schemas.openxmlformats.org/spreadsheetml/2006/main" xmlns:r="http://schemas.openxmlformats.org/officeDocument/2006/relationships">
  <dimension ref="A1:J49"/>
  <sheetViews>
    <sheetView tabSelected="1" zoomScale="70" zoomScaleNormal="70" zoomScaleSheetLayoutView="4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4" sqref="D4"/>
    </sheetView>
  </sheetViews>
  <sheetFormatPr defaultColWidth="11.75390625" defaultRowHeight="14.25" customHeight="1"/>
  <cols>
    <col min="1" max="1" width="6.75390625" style="102" customWidth="1"/>
    <col min="2" max="2" width="10.375" style="29" customWidth="1"/>
    <col min="3" max="3" width="35.25390625" style="29" customWidth="1"/>
    <col min="4" max="4" width="15.125" style="29" customWidth="1"/>
    <col min="5" max="5" width="15.25390625" style="29" customWidth="1"/>
    <col min="6" max="6" width="10.75390625" style="29" customWidth="1"/>
    <col min="7" max="7" width="11.00390625" style="29" customWidth="1"/>
    <col min="8" max="8" width="14.00390625" style="29" customWidth="1"/>
    <col min="9" max="16384" width="11.75390625" style="29" customWidth="1"/>
  </cols>
  <sheetData>
    <row r="1" spans="1:9" ht="67.5" customHeight="1">
      <c r="A1" s="287" t="s">
        <v>317</v>
      </c>
      <c r="B1" s="287"/>
      <c r="C1" s="287"/>
      <c r="D1" s="287"/>
      <c r="E1" s="287"/>
      <c r="F1" s="287"/>
      <c r="G1" s="287"/>
      <c r="H1" s="287"/>
      <c r="I1" s="131"/>
    </row>
    <row r="2" spans="1:8" ht="29.25" customHeight="1">
      <c r="A2" s="8" t="s">
        <v>203</v>
      </c>
      <c r="B2" s="146" t="s">
        <v>113</v>
      </c>
      <c r="C2" s="146"/>
      <c r="D2" s="146"/>
      <c r="E2" s="146"/>
      <c r="F2" s="146"/>
      <c r="G2" s="146"/>
      <c r="H2" s="146"/>
    </row>
    <row r="3" spans="1:8" ht="29.25" customHeight="1" thickBot="1">
      <c r="A3" s="8" t="s">
        <v>204</v>
      </c>
      <c r="B3" s="146" t="s">
        <v>265</v>
      </c>
      <c r="C3" s="219"/>
      <c r="D3" s="219"/>
      <c r="E3" s="219"/>
      <c r="F3" s="219"/>
      <c r="G3" s="219"/>
      <c r="H3" s="219"/>
    </row>
    <row r="4" spans="1:8" ht="28.5" customHeight="1" thickBot="1">
      <c r="A4" s="220" t="s">
        <v>95</v>
      </c>
      <c r="B4" s="188" t="s">
        <v>76</v>
      </c>
      <c r="C4" s="223" t="s">
        <v>114</v>
      </c>
      <c r="D4" s="39" t="s">
        <v>115</v>
      </c>
      <c r="E4" s="39" t="s">
        <v>116</v>
      </c>
      <c r="F4" s="158"/>
      <c r="G4" s="159"/>
      <c r="H4" s="28"/>
    </row>
    <row r="5" spans="1:8" ht="41.25" customHeight="1" thickBot="1">
      <c r="A5" s="221"/>
      <c r="B5" s="197"/>
      <c r="C5" s="224"/>
      <c r="D5" s="5" t="s">
        <v>75</v>
      </c>
      <c r="E5" s="5" t="s">
        <v>266</v>
      </c>
      <c r="F5" s="158"/>
      <c r="G5" s="159"/>
      <c r="H5" s="28"/>
    </row>
    <row r="6" spans="1:8" ht="42.75" customHeight="1">
      <c r="A6" s="221"/>
      <c r="B6" s="124" t="s">
        <v>33</v>
      </c>
      <c r="C6" s="125" t="s">
        <v>117</v>
      </c>
      <c r="D6" s="126">
        <v>0.31</v>
      </c>
      <c r="E6" s="78" t="s">
        <v>118</v>
      </c>
      <c r="F6" s="158"/>
      <c r="G6" s="159"/>
      <c r="H6" s="28"/>
    </row>
    <row r="7" spans="1:8" ht="42.75" customHeight="1">
      <c r="A7" s="221"/>
      <c r="B7" s="127" t="s">
        <v>34</v>
      </c>
      <c r="C7" s="128" t="s">
        <v>119</v>
      </c>
      <c r="D7" s="126">
        <v>0.31</v>
      </c>
      <c r="E7" s="80" t="s">
        <v>118</v>
      </c>
      <c r="F7" s="158"/>
      <c r="G7" s="159"/>
      <c r="H7" s="28"/>
    </row>
    <row r="8" spans="1:8" s="82" customFormat="1" ht="42.75" customHeight="1">
      <c r="A8" s="221"/>
      <c r="B8" s="127" t="s">
        <v>35</v>
      </c>
      <c r="C8" s="129" t="s">
        <v>120</v>
      </c>
      <c r="D8" s="126">
        <v>0.51</v>
      </c>
      <c r="E8" s="80" t="s">
        <v>118</v>
      </c>
      <c r="F8" s="176"/>
      <c r="G8" s="177"/>
      <c r="H8" s="81"/>
    </row>
    <row r="9" spans="1:8" ht="42.75" customHeight="1">
      <c r="A9" s="221"/>
      <c r="B9" s="127" t="s">
        <v>36</v>
      </c>
      <c r="C9" s="128" t="s">
        <v>121</v>
      </c>
      <c r="D9" s="126">
        <v>0.51</v>
      </c>
      <c r="E9" s="80" t="s">
        <v>118</v>
      </c>
      <c r="F9" s="158"/>
      <c r="G9" s="159"/>
      <c r="H9" s="28"/>
    </row>
    <row r="10" spans="1:8" s="82" customFormat="1" ht="80.25" customHeight="1">
      <c r="A10" s="221"/>
      <c r="B10" s="127" t="s">
        <v>37</v>
      </c>
      <c r="C10" s="129" t="s">
        <v>122</v>
      </c>
      <c r="D10" s="126">
        <v>0.51</v>
      </c>
      <c r="E10" s="80" t="s">
        <v>118</v>
      </c>
      <c r="F10" s="176"/>
      <c r="G10" s="177"/>
      <c r="H10" s="81"/>
    </row>
    <row r="11" spans="1:8" s="82" customFormat="1" ht="146.25" customHeight="1">
      <c r="A11" s="221"/>
      <c r="B11" s="127" t="s">
        <v>38</v>
      </c>
      <c r="C11" s="129" t="s">
        <v>283</v>
      </c>
      <c r="D11" s="130">
        <v>1.95</v>
      </c>
      <c r="E11" s="13" t="s">
        <v>118</v>
      </c>
      <c r="F11" s="176"/>
      <c r="G11" s="177"/>
      <c r="H11" s="81"/>
    </row>
    <row r="12" spans="1:8" ht="33" customHeight="1">
      <c r="A12" s="221"/>
      <c r="B12" s="127" t="s">
        <v>39</v>
      </c>
      <c r="C12" s="129" t="s">
        <v>123</v>
      </c>
      <c r="D12" s="130">
        <v>1.1</v>
      </c>
      <c r="E12" s="13" t="s">
        <v>118</v>
      </c>
      <c r="F12" s="158"/>
      <c r="G12" s="159"/>
      <c r="H12" s="28"/>
    </row>
    <row r="13" spans="1:8" ht="33" customHeight="1">
      <c r="A13" s="221"/>
      <c r="B13" s="45" t="s">
        <v>40</v>
      </c>
      <c r="C13" s="46" t="s">
        <v>124</v>
      </c>
      <c r="D13" s="83">
        <v>1.1</v>
      </c>
      <c r="E13" s="13" t="s">
        <v>118</v>
      </c>
      <c r="F13" s="158"/>
      <c r="G13" s="159"/>
      <c r="H13" s="28"/>
    </row>
    <row r="14" spans="1:8" ht="33" customHeight="1">
      <c r="A14" s="221"/>
      <c r="B14" s="45" t="s">
        <v>41</v>
      </c>
      <c r="C14" s="46" t="s">
        <v>125</v>
      </c>
      <c r="D14" s="83">
        <v>0.9</v>
      </c>
      <c r="E14" s="13">
        <v>0.58</v>
      </c>
      <c r="F14" s="158"/>
      <c r="G14" s="159"/>
      <c r="H14" s="28"/>
    </row>
    <row r="15" spans="1:8" ht="71.25" customHeight="1" thickBot="1">
      <c r="A15" s="222"/>
      <c r="B15" s="6" t="s">
        <v>246</v>
      </c>
      <c r="C15" s="290" t="s">
        <v>316</v>
      </c>
      <c r="D15" s="291"/>
      <c r="E15" s="292"/>
      <c r="F15" s="217"/>
      <c r="G15" s="218"/>
      <c r="H15" s="7"/>
    </row>
    <row r="16" spans="1:8" s="1" customFormat="1" ht="42.75" customHeight="1">
      <c r="A16" s="8"/>
      <c r="B16" s="9"/>
      <c r="C16" s="9"/>
      <c r="D16" s="9"/>
      <c r="E16" s="9"/>
      <c r="F16" s="9"/>
      <c r="G16" s="9"/>
      <c r="H16" s="9"/>
    </row>
    <row r="17" spans="1:8" ht="42" customHeight="1" thickBot="1">
      <c r="A17" s="8" t="s">
        <v>205</v>
      </c>
      <c r="B17" s="200" t="s">
        <v>267</v>
      </c>
      <c r="C17" s="200"/>
      <c r="D17" s="200"/>
      <c r="E17" s="200"/>
      <c r="F17" s="200"/>
      <c r="G17" s="200"/>
      <c r="H17" s="200"/>
    </row>
    <row r="18" spans="1:8" ht="36.75" customHeight="1">
      <c r="A18" s="288" t="s">
        <v>111</v>
      </c>
      <c r="B18" s="206" t="s">
        <v>76</v>
      </c>
      <c r="C18" s="279" t="s">
        <v>114</v>
      </c>
      <c r="D18" s="280"/>
      <c r="E18" s="103">
        <v>1</v>
      </c>
      <c r="F18" s="103">
        <v>2</v>
      </c>
      <c r="G18" s="103">
        <v>3</v>
      </c>
      <c r="H18" s="104" t="s">
        <v>126</v>
      </c>
    </row>
    <row r="19" spans="1:8" ht="53.25" customHeight="1" thickBot="1">
      <c r="A19" s="137"/>
      <c r="B19" s="207"/>
      <c r="C19" s="281"/>
      <c r="D19" s="282"/>
      <c r="E19" s="105" t="s">
        <v>127</v>
      </c>
      <c r="F19" s="105" t="s">
        <v>128</v>
      </c>
      <c r="G19" s="105" t="s">
        <v>129</v>
      </c>
      <c r="H19" s="106" t="s">
        <v>88</v>
      </c>
    </row>
    <row r="20" spans="1:8" ht="25.5" customHeight="1">
      <c r="A20" s="137"/>
      <c r="B20" s="107" t="s">
        <v>42</v>
      </c>
      <c r="C20" s="211" t="s">
        <v>117</v>
      </c>
      <c r="D20" s="212"/>
      <c r="E20" s="116">
        <v>0.014</v>
      </c>
      <c r="F20" s="116">
        <v>0.063</v>
      </c>
      <c r="G20" s="116">
        <v>0.063</v>
      </c>
      <c r="H20" s="117">
        <v>0.14</v>
      </c>
    </row>
    <row r="21" spans="1:8" ht="25.5" customHeight="1">
      <c r="A21" s="137"/>
      <c r="B21" s="107" t="s">
        <v>43</v>
      </c>
      <c r="C21" s="139" t="s">
        <v>130</v>
      </c>
      <c r="D21" s="140"/>
      <c r="E21" s="116">
        <v>0.014</v>
      </c>
      <c r="F21" s="118">
        <v>0.06</v>
      </c>
      <c r="G21" s="118">
        <v>0.06</v>
      </c>
      <c r="H21" s="117">
        <v>0.134</v>
      </c>
    </row>
    <row r="22" spans="1:8" ht="25.5" customHeight="1">
      <c r="A22" s="137"/>
      <c r="B22" s="107" t="s">
        <v>44</v>
      </c>
      <c r="C22" s="139" t="s">
        <v>131</v>
      </c>
      <c r="D22" s="140"/>
      <c r="E22" s="116">
        <v>0.014</v>
      </c>
      <c r="F22" s="118">
        <v>0.175</v>
      </c>
      <c r="G22" s="118">
        <v>0.195</v>
      </c>
      <c r="H22" s="117">
        <v>0.384</v>
      </c>
    </row>
    <row r="23" spans="1:8" ht="25.5" customHeight="1">
      <c r="A23" s="137"/>
      <c r="B23" s="107" t="s">
        <v>45</v>
      </c>
      <c r="C23" s="139" t="s">
        <v>132</v>
      </c>
      <c r="D23" s="140"/>
      <c r="E23" s="116">
        <v>0.014</v>
      </c>
      <c r="F23" s="118">
        <v>0.195</v>
      </c>
      <c r="G23" s="118">
        <v>0.205</v>
      </c>
      <c r="H23" s="117">
        <v>0.41400000000000003</v>
      </c>
    </row>
    <row r="24" spans="1:8" ht="40.5" customHeight="1">
      <c r="A24" s="137"/>
      <c r="B24" s="107" t="s">
        <v>46</v>
      </c>
      <c r="C24" s="139" t="s">
        <v>133</v>
      </c>
      <c r="D24" s="140"/>
      <c r="E24" s="116">
        <v>0.014</v>
      </c>
      <c r="F24" s="118">
        <v>0.43</v>
      </c>
      <c r="G24" s="118">
        <v>0.43</v>
      </c>
      <c r="H24" s="117">
        <v>0.874</v>
      </c>
    </row>
    <row r="25" spans="1:8" ht="53.25" customHeight="1">
      <c r="A25" s="137"/>
      <c r="B25" s="107" t="s">
        <v>47</v>
      </c>
      <c r="C25" s="139" t="s">
        <v>134</v>
      </c>
      <c r="D25" s="140"/>
      <c r="E25" s="116">
        <v>0.014</v>
      </c>
      <c r="F25" s="118">
        <v>0.43</v>
      </c>
      <c r="G25" s="118">
        <v>0.43</v>
      </c>
      <c r="H25" s="117">
        <v>0.874</v>
      </c>
    </row>
    <row r="26" spans="1:8" ht="93" customHeight="1">
      <c r="A26" s="137"/>
      <c r="B26" s="107" t="s">
        <v>48</v>
      </c>
      <c r="C26" s="139" t="s">
        <v>284</v>
      </c>
      <c r="D26" s="140"/>
      <c r="E26" s="116">
        <v>0.014</v>
      </c>
      <c r="F26" s="119">
        <v>3.1</v>
      </c>
      <c r="G26" s="119">
        <v>3.1</v>
      </c>
      <c r="H26" s="117">
        <v>6.214</v>
      </c>
    </row>
    <row r="27" spans="1:8" ht="25.5" customHeight="1">
      <c r="A27" s="137"/>
      <c r="B27" s="107" t="s">
        <v>49</v>
      </c>
      <c r="C27" s="139" t="s">
        <v>303</v>
      </c>
      <c r="D27" s="140"/>
      <c r="E27" s="116">
        <v>0.014</v>
      </c>
      <c r="F27" s="120">
        <v>85</v>
      </c>
      <c r="G27" s="120">
        <v>420</v>
      </c>
      <c r="H27" s="120">
        <v>505.014</v>
      </c>
    </row>
    <row r="28" spans="1:8" ht="25.5" customHeight="1">
      <c r="A28" s="137"/>
      <c r="B28" s="107" t="s">
        <v>50</v>
      </c>
      <c r="C28" s="139" t="s">
        <v>135</v>
      </c>
      <c r="D28" s="140"/>
      <c r="E28" s="116">
        <v>0.014</v>
      </c>
      <c r="F28" s="120">
        <v>0.6</v>
      </c>
      <c r="G28" s="120">
        <v>0.88</v>
      </c>
      <c r="H28" s="120">
        <v>1.494</v>
      </c>
    </row>
    <row r="29" spans="1:8" ht="25.5" customHeight="1">
      <c r="A29" s="137"/>
      <c r="B29" s="107" t="s">
        <v>51</v>
      </c>
      <c r="C29" s="139" t="s">
        <v>136</v>
      </c>
      <c r="D29" s="140"/>
      <c r="E29" s="116">
        <v>0.014</v>
      </c>
      <c r="F29" s="120">
        <v>21</v>
      </c>
      <c r="G29" s="120">
        <v>35</v>
      </c>
      <c r="H29" s="120">
        <v>56.013999999999996</v>
      </c>
    </row>
    <row r="30" spans="1:8" ht="25.5" customHeight="1">
      <c r="A30" s="137"/>
      <c r="B30" s="107" t="s">
        <v>52</v>
      </c>
      <c r="C30" s="139" t="s">
        <v>137</v>
      </c>
      <c r="D30" s="140"/>
      <c r="E30" s="116">
        <v>0.014</v>
      </c>
      <c r="F30" s="120">
        <v>0.39</v>
      </c>
      <c r="G30" s="120">
        <v>0.9</v>
      </c>
      <c r="H30" s="120">
        <v>1.304</v>
      </c>
    </row>
    <row r="31" spans="1:8" ht="25.5" customHeight="1">
      <c r="A31" s="137"/>
      <c r="B31" s="107" t="s">
        <v>53</v>
      </c>
      <c r="C31" s="139" t="s">
        <v>138</v>
      </c>
      <c r="D31" s="140"/>
      <c r="E31" s="116">
        <v>0.014</v>
      </c>
      <c r="F31" s="120">
        <v>20</v>
      </c>
      <c r="G31" s="120">
        <v>35</v>
      </c>
      <c r="H31" s="120">
        <v>55.013999999999996</v>
      </c>
    </row>
    <row r="32" spans="1:8" ht="25.5" customHeight="1">
      <c r="A32" s="137"/>
      <c r="B32" s="121" t="s">
        <v>54</v>
      </c>
      <c r="C32" s="139" t="s">
        <v>139</v>
      </c>
      <c r="D32" s="140"/>
      <c r="E32" s="116">
        <v>0.014</v>
      </c>
      <c r="F32" s="120">
        <v>12.5</v>
      </c>
      <c r="G32" s="120">
        <v>33</v>
      </c>
      <c r="H32" s="120">
        <v>45.513999999999996</v>
      </c>
    </row>
    <row r="33" spans="1:8" ht="25.5" customHeight="1">
      <c r="A33" s="137"/>
      <c r="B33" s="121" t="s">
        <v>55</v>
      </c>
      <c r="C33" s="139" t="s">
        <v>125</v>
      </c>
      <c r="D33" s="140"/>
      <c r="E33" s="118">
        <v>0.055</v>
      </c>
      <c r="F33" s="120"/>
      <c r="G33" s="120"/>
      <c r="H33" s="123">
        <v>0.055</v>
      </c>
    </row>
    <row r="34" spans="1:8" ht="31.5" customHeight="1" thickBot="1">
      <c r="A34" s="137"/>
      <c r="B34" s="121" t="s">
        <v>247</v>
      </c>
      <c r="C34" s="283" t="s">
        <v>314</v>
      </c>
      <c r="D34" s="284"/>
      <c r="E34" s="284"/>
      <c r="F34" s="284"/>
      <c r="G34" s="284"/>
      <c r="H34" s="285"/>
    </row>
    <row r="35" spans="1:8" ht="36" customHeight="1" thickBot="1">
      <c r="A35" s="138"/>
      <c r="B35" s="122" t="s">
        <v>306</v>
      </c>
      <c r="C35" s="289" t="s">
        <v>315</v>
      </c>
      <c r="D35" s="135"/>
      <c r="E35" s="135"/>
      <c r="F35" s="135"/>
      <c r="G35" s="135"/>
      <c r="H35" s="136"/>
    </row>
    <row r="36" spans="1:8" ht="24" customHeight="1">
      <c r="A36" s="114" t="s">
        <v>67</v>
      </c>
      <c r="B36" s="205" t="s">
        <v>68</v>
      </c>
      <c r="C36" s="205"/>
      <c r="D36" s="115"/>
      <c r="E36" s="115"/>
      <c r="F36" s="115"/>
      <c r="G36" s="115"/>
      <c r="H36" s="115"/>
    </row>
    <row r="37" spans="1:8" ht="32.25" customHeight="1">
      <c r="A37" s="114" t="s">
        <v>305</v>
      </c>
      <c r="B37" s="133" t="s">
        <v>307</v>
      </c>
      <c r="C37" s="133"/>
      <c r="D37" s="133"/>
      <c r="E37" s="133"/>
      <c r="F37" s="133"/>
      <c r="G37" s="133"/>
      <c r="H37" s="133"/>
    </row>
    <row r="38" spans="1:8" ht="36" customHeight="1" thickBot="1">
      <c r="A38" s="8" t="s">
        <v>206</v>
      </c>
      <c r="B38" s="278" t="s">
        <v>140</v>
      </c>
      <c r="C38" s="278"/>
      <c r="D38" s="278"/>
      <c r="E38" s="278"/>
      <c r="F38" s="278"/>
      <c r="G38" s="278"/>
      <c r="H38" s="278"/>
    </row>
    <row r="39" spans="1:8" ht="17.25" customHeight="1">
      <c r="A39" s="185" t="s">
        <v>112</v>
      </c>
      <c r="B39" s="188" t="s">
        <v>76</v>
      </c>
      <c r="C39" s="198" t="s">
        <v>141</v>
      </c>
      <c r="D39" s="199"/>
      <c r="E39" s="84" t="s">
        <v>142</v>
      </c>
      <c r="F39" s="158"/>
      <c r="G39" s="159"/>
      <c r="H39" s="28"/>
    </row>
    <row r="40" spans="1:8" ht="54" customHeight="1" thickBot="1">
      <c r="A40" s="186"/>
      <c r="B40" s="197"/>
      <c r="C40" s="200"/>
      <c r="D40" s="201"/>
      <c r="E40" s="85" t="s">
        <v>143</v>
      </c>
      <c r="F40" s="158"/>
      <c r="G40" s="159"/>
      <c r="H40" s="28"/>
    </row>
    <row r="41" spans="1:8" s="82" customFormat="1" ht="33" customHeight="1">
      <c r="A41" s="186"/>
      <c r="B41" s="56" t="s">
        <v>17</v>
      </c>
      <c r="C41" s="194" t="s">
        <v>293</v>
      </c>
      <c r="D41" s="195"/>
      <c r="E41" s="10">
        <v>250</v>
      </c>
      <c r="F41" s="176"/>
      <c r="G41" s="177"/>
      <c r="H41" s="81"/>
    </row>
    <row r="42" spans="1:8" ht="25.5" customHeight="1">
      <c r="A42" s="186"/>
      <c r="B42" s="58" t="s">
        <v>18</v>
      </c>
      <c r="C42" s="170" t="s">
        <v>144</v>
      </c>
      <c r="D42" s="171"/>
      <c r="E42" s="89">
        <v>225</v>
      </c>
      <c r="F42" s="158"/>
      <c r="G42" s="159"/>
      <c r="H42" s="28"/>
    </row>
    <row r="43" spans="1:8" s="82" customFormat="1" ht="33" customHeight="1">
      <c r="A43" s="186"/>
      <c r="B43" s="58" t="s">
        <v>19</v>
      </c>
      <c r="C43" s="170" t="s">
        <v>145</v>
      </c>
      <c r="D43" s="171"/>
      <c r="E43" s="89">
        <v>135</v>
      </c>
      <c r="F43" s="176"/>
      <c r="G43" s="177"/>
      <c r="H43" s="81"/>
    </row>
    <row r="44" spans="1:8" ht="26.25" customHeight="1">
      <c r="A44" s="186"/>
      <c r="B44" s="16" t="s">
        <v>254</v>
      </c>
      <c r="C44" s="174" t="s">
        <v>261</v>
      </c>
      <c r="D44" s="175"/>
      <c r="E44" s="17">
        <v>620</v>
      </c>
      <c r="F44" s="158"/>
      <c r="G44" s="178"/>
      <c r="H44" s="28"/>
    </row>
    <row r="45" spans="1:8" s="82" customFormat="1" ht="33" customHeight="1">
      <c r="A45" s="186"/>
      <c r="B45" s="90" t="s">
        <v>255</v>
      </c>
      <c r="C45" s="154" t="s">
        <v>280</v>
      </c>
      <c r="D45" s="155"/>
      <c r="E45" s="91">
        <v>145</v>
      </c>
      <c r="F45" s="176"/>
      <c r="G45" s="196"/>
      <c r="H45" s="81"/>
    </row>
    <row r="46" spans="1:8" ht="33" customHeight="1" thickBot="1">
      <c r="A46" s="187"/>
      <c r="B46" s="14" t="s">
        <v>279</v>
      </c>
      <c r="C46" s="181" t="s">
        <v>257</v>
      </c>
      <c r="D46" s="182"/>
      <c r="E46" s="15">
        <v>315</v>
      </c>
      <c r="F46" s="158"/>
      <c r="G46" s="159"/>
      <c r="H46" s="28"/>
    </row>
    <row r="47" spans="1:8" ht="33.75" customHeight="1">
      <c r="A47" s="276" t="s">
        <v>318</v>
      </c>
      <c r="B47" s="276"/>
      <c r="C47" s="276"/>
      <c r="D47" s="276"/>
      <c r="E47" s="276"/>
      <c r="F47" s="276"/>
      <c r="G47" s="276"/>
      <c r="H47" s="276"/>
    </row>
    <row r="48" spans="1:8" ht="33.75" customHeight="1">
      <c r="A48" s="286" t="s">
        <v>320</v>
      </c>
      <c r="B48" s="286"/>
      <c r="C48" s="286"/>
      <c r="D48" s="286"/>
      <c r="E48" s="286"/>
      <c r="F48" s="286"/>
      <c r="G48" s="286"/>
      <c r="H48" s="286"/>
    </row>
    <row r="49" spans="1:10" ht="71.25" customHeight="1">
      <c r="A49" s="277" t="s">
        <v>319</v>
      </c>
      <c r="B49" s="277"/>
      <c r="C49" s="277"/>
      <c r="D49" s="277"/>
      <c r="E49" s="277"/>
      <c r="F49" s="277"/>
      <c r="G49" s="277"/>
      <c r="H49" s="277"/>
      <c r="I49" s="132"/>
      <c r="J49" s="132"/>
    </row>
  </sheetData>
  <sheetProtection/>
  <mergeCells count="62">
    <mergeCell ref="C21:D21"/>
    <mergeCell ref="A48:H48"/>
    <mergeCell ref="C27:D27"/>
    <mergeCell ref="A1:H1"/>
    <mergeCell ref="A18:A35"/>
    <mergeCell ref="C35:H35"/>
    <mergeCell ref="C30:D30"/>
    <mergeCell ref="C31:D31"/>
    <mergeCell ref="C15:E15"/>
    <mergeCell ref="C32:D32"/>
    <mergeCell ref="C33:D33"/>
    <mergeCell ref="C22:D22"/>
    <mergeCell ref="B37:H37"/>
    <mergeCell ref="C28:D28"/>
    <mergeCell ref="C29:D29"/>
    <mergeCell ref="C24:D24"/>
    <mergeCell ref="C25:D25"/>
    <mergeCell ref="C26:D26"/>
    <mergeCell ref="F39:G39"/>
    <mergeCell ref="F40:G40"/>
    <mergeCell ref="C41:D41"/>
    <mergeCell ref="F41:G41"/>
    <mergeCell ref="C42:D42"/>
    <mergeCell ref="C45:D45"/>
    <mergeCell ref="F45:G45"/>
    <mergeCell ref="F42:G42"/>
    <mergeCell ref="F44:G44"/>
    <mergeCell ref="A39:A46"/>
    <mergeCell ref="B39:B40"/>
    <mergeCell ref="C39:D40"/>
    <mergeCell ref="C34:H34"/>
    <mergeCell ref="B36:C36"/>
    <mergeCell ref="C44:D44"/>
    <mergeCell ref="C43:D43"/>
    <mergeCell ref="F43:G43"/>
    <mergeCell ref="C46:D46"/>
    <mergeCell ref="F46:G46"/>
    <mergeCell ref="B17:H17"/>
    <mergeCell ref="B18:B19"/>
    <mergeCell ref="C18:D19"/>
    <mergeCell ref="B2:H2"/>
    <mergeCell ref="B3:H3"/>
    <mergeCell ref="F11:G11"/>
    <mergeCell ref="F12:G12"/>
    <mergeCell ref="A4:A15"/>
    <mergeCell ref="B4:B5"/>
    <mergeCell ref="C4:C5"/>
    <mergeCell ref="F4:G4"/>
    <mergeCell ref="F5:G5"/>
    <mergeCell ref="F6:G6"/>
    <mergeCell ref="F13:G13"/>
    <mergeCell ref="F14:G14"/>
    <mergeCell ref="F15:G15"/>
    <mergeCell ref="F9:G9"/>
    <mergeCell ref="B38:H38"/>
    <mergeCell ref="F7:G7"/>
    <mergeCell ref="F8:G8"/>
    <mergeCell ref="C20:D20"/>
    <mergeCell ref="C23:D23"/>
    <mergeCell ref="F10:G10"/>
    <mergeCell ref="A47:H47"/>
    <mergeCell ref="A49:H49"/>
  </mergeCells>
  <printOptions/>
  <pageMargins left="0.7480314960629921" right="0.35433070866141736" top="0.3937007874015748" bottom="0.3937007874015748" header="0" footer="0"/>
  <pageSetup horizontalDpi="600" verticalDpi="600" orientation="portrait" paperSize="9" scale="69" r:id="rId3"/>
  <rowBreaks count="3" manualBreakCount="3">
    <brk id="1" max="255" man="1"/>
    <brk id="16" max="255" man="1"/>
    <brk id="3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Tohum Tescil ve Sertifikasyon</dc:title>
  <dc:subject/>
  <dc:creator>GÜÇLÜOĞLU</dc:creator>
  <cp:keywords/>
  <dc:description/>
  <cp:lastModifiedBy>plankton</cp:lastModifiedBy>
  <cp:lastPrinted>2015-12-29T12:45:46Z</cp:lastPrinted>
  <dcterms:created xsi:type="dcterms:W3CDTF">2011-12-12T12:06:31Z</dcterms:created>
  <dcterms:modified xsi:type="dcterms:W3CDTF">2016-01-19T10:06:09Z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2100.00000000000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PublishingExpirationDate">
    <vt:lpwstr>2017-01-15T00:00:00Z</vt:lpwstr>
  </property>
  <property fmtid="{D5CDD505-2E9C-101B-9397-08002B2CF9AE}" pid="10" name="PublishingStartDate">
    <vt:lpwstr>2016-01-01T00:00:00Z</vt:lpwstr>
  </property>
</Properties>
</file>