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22 YILI 2. DÖNEM" sheetId="1" r:id="rId1"/>
  </sheets>
  <definedNames>
    <definedName name="_xlnm.Print_Area" localSheetId="0">'2022 YILI 2. DÖNEM'!$A$1:$B$26</definedName>
  </definedNames>
  <calcPr fullCalcOnLoad="1"/>
</workbook>
</file>

<file path=xl/sharedStrings.xml><?xml version="1.0" encoding="utf-8"?>
<sst xmlns="http://schemas.openxmlformats.org/spreadsheetml/2006/main" count="26" uniqueCount="26">
  <si>
    <t>c- Topraktan hastalık teşhisi</t>
  </si>
  <si>
    <t>1-Hastalık, Zararlı ve Yabancı Ot Teşhisi</t>
  </si>
  <si>
    <t>2- Sera, Bağ/Bahçe ve Tarla Kontrolü</t>
  </si>
  <si>
    <t>3- Faydalı Böcek Yan Etki Denemesi</t>
  </si>
  <si>
    <t>a- Hastalık, zararlı ve yabancı ot yönünden makroskobik teşhis</t>
  </si>
  <si>
    <t>b- Kültüre alınarak mikroskobik teşhis</t>
  </si>
  <si>
    <t>Araştırma Enstitüsü Müdürlüğü faaliyeti olup da bu listede yer almayan birim fiyatlar için Bakanlığımızın diğer döner sermaye işletmeleri için belirlenen listelerdeki birim fiyatlar uygulanır.</t>
  </si>
  <si>
    <t>b- 11-20 arası her bir genotip için  (20 dahil)</t>
  </si>
  <si>
    <t>ç- Tohumda yabancı ot teşhisi</t>
  </si>
  <si>
    <t>a- 1-10 arası her bir genotip için (10 dahil)</t>
  </si>
  <si>
    <t>c- 21-50 arası her bir genotip için (50 dahil)</t>
  </si>
  <si>
    <t>ç- 51-100 arası her bir genotip için (100 dahil)</t>
  </si>
  <si>
    <t>d- 101 ve üzeri her bir genotip için</t>
  </si>
  <si>
    <t>a- Faydalı Böcek Yan Etki Denemesi (Laboratuvarda 3 böcek için)</t>
  </si>
  <si>
    <t>b- Tarla Denemesi (Her bir böcek için, iki lokasyon)</t>
  </si>
  <si>
    <t>e- Klasik Testleme (Otsu bitkilerde her bir hat ve çeşidin her bir hastalık ırkına dayanıklılığı) (*)</t>
  </si>
  <si>
    <t>f- Klasik Testleme (Odunsu bitkilerde her bir hat ve çeşidin her bir hastalık ırkına dayanıklılığı) (*)</t>
  </si>
  <si>
    <t>5- Hastalık Etmeni Kültürü (Her Bir İzolat İçin1 Petri)</t>
  </si>
  <si>
    <t xml:space="preserve">6- Dayanıklılık Testi (Her Bir Etmen İçin) </t>
  </si>
  <si>
    <t>2022 YILI BİRİM FİYAT (KDV Dahil)</t>
  </si>
  <si>
    <t>UYGULAMA ESASLARI</t>
  </si>
  <si>
    <t xml:space="preserve">ARAŞTIRMA ENSTİTÜSÜ MÜDÜRLÜKLERİ 
DÖNER SERMAYE İŞLETMESİ 
BİTKİ KORUMA KLİNİĞİ 
2022 YILI BİRİM FİYAT LİSTESİ       </t>
  </si>
  <si>
    <t>f- Nematod analizi</t>
  </si>
  <si>
    <t>4- Yapay Kültür (Denemedeki Her Bir Karakter İçin)</t>
  </si>
  <si>
    <t>d- Serolojik yöntemler ile her bir örnekte yapılan ilk analiz 
(Aynı örnekte gerçekleştirilen sonraki her bir analiz için 99,00 TL ilave edilir) (Virüs, bakteri ve fungus)</t>
  </si>
  <si>
    <t>e- Moleküler yöntemler ile her bir örnekte yapılan ilk  analiz 
(Aynı örnekte gerçekleştirilen sonraki her bir analiz için 205,00 TL ilave edilir) (Virüs, bakteri, fungus ve zararlı)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</si>
</sst>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₺&quot;#,##0"/>
    <numFmt numFmtId="181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indent="1"/>
    </xf>
    <xf numFmtId="4" fontId="38" fillId="33" borderId="0" xfId="0" applyNumberFormat="1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inden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indent="1"/>
    </xf>
    <xf numFmtId="0" fontId="2" fillId="33" borderId="14" xfId="0" applyFont="1" applyFill="1" applyBorder="1" applyAlignment="1">
      <alignment horizontal="left" vertical="center"/>
    </xf>
    <xf numFmtId="4" fontId="4" fillId="33" borderId="15" xfId="0" applyNumberFormat="1" applyFont="1" applyFill="1" applyBorder="1" applyAlignment="1">
      <alignment horizontal="right" vertical="center" indent="1"/>
    </xf>
    <xf numFmtId="0" fontId="3" fillId="13" borderId="16" xfId="0" applyFont="1" applyFill="1" applyBorder="1" applyAlignment="1">
      <alignment horizontal="center" vertical="center" wrapText="1"/>
    </xf>
    <xf numFmtId="1" fontId="3" fillId="13" borderId="17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26"/>
  <sheetViews>
    <sheetView tabSelected="1" zoomScale="130" zoomScaleNormal="130" zoomScalePageLayoutView="0" workbookViewId="0" topLeftCell="A1">
      <selection activeCell="E5" sqref="E5"/>
    </sheetView>
  </sheetViews>
  <sheetFormatPr defaultColWidth="9.140625" defaultRowHeight="15"/>
  <cols>
    <col min="1" max="1" width="75.421875" style="1" customWidth="1"/>
    <col min="2" max="2" width="13.8515625" style="2" customWidth="1"/>
    <col min="3" max="3" width="9.140625" style="3" customWidth="1"/>
    <col min="4" max="16384" width="9.140625" style="1" customWidth="1"/>
  </cols>
  <sheetData>
    <row r="1" spans="1:2" ht="65.25" customHeight="1" thickBot="1">
      <c r="A1" s="12" t="s">
        <v>21</v>
      </c>
      <c r="B1" s="13" t="s">
        <v>19</v>
      </c>
    </row>
    <row r="2" spans="1:2" ht="24" customHeight="1">
      <c r="A2" s="10" t="s">
        <v>1</v>
      </c>
      <c r="B2" s="11"/>
    </row>
    <row r="3" spans="1:3" ht="24" customHeight="1">
      <c r="A3" s="5" t="s">
        <v>4</v>
      </c>
      <c r="B3" s="6">
        <v>696</v>
      </c>
      <c r="C3" s="3" t="e">
        <f>(B3-#REF!)*100/#REF!</f>
        <v>#REF!</v>
      </c>
    </row>
    <row r="4" spans="1:3" ht="24" customHeight="1">
      <c r="A4" s="5" t="s">
        <v>5</v>
      </c>
      <c r="B4" s="6">
        <v>820</v>
      </c>
      <c r="C4" s="3" t="e">
        <f>(B4-#REF!)*100/#REF!</f>
        <v>#REF!</v>
      </c>
    </row>
    <row r="5" spans="1:3" ht="24" customHeight="1">
      <c r="A5" s="5" t="s">
        <v>0</v>
      </c>
      <c r="B5" s="6">
        <v>1167</v>
      </c>
      <c r="C5" s="3" t="e">
        <f>(B5-#REF!)*100/#REF!</f>
        <v>#REF!</v>
      </c>
    </row>
    <row r="6" spans="1:3" ht="24" customHeight="1">
      <c r="A6" s="5" t="s">
        <v>8</v>
      </c>
      <c r="B6" s="6">
        <v>820</v>
      </c>
      <c r="C6" s="3" t="e">
        <f>(B6-#REF!)*100/#REF!</f>
        <v>#REF!</v>
      </c>
    </row>
    <row r="7" spans="1:3" ht="48" customHeight="1">
      <c r="A7" s="5" t="s">
        <v>24</v>
      </c>
      <c r="B7" s="6">
        <v>550</v>
      </c>
      <c r="C7" s="3" t="e">
        <f>(B7-#REF!)*100/#REF!</f>
        <v>#REF!</v>
      </c>
    </row>
    <row r="8" spans="1:3" ht="48" customHeight="1">
      <c r="A8" s="7" t="s">
        <v>25</v>
      </c>
      <c r="B8" s="6">
        <v>920</v>
      </c>
      <c r="C8" s="3" t="e">
        <f>(B8-#REF!)*100/#REF!</f>
        <v>#REF!</v>
      </c>
    </row>
    <row r="9" spans="1:3" ht="24" customHeight="1">
      <c r="A9" s="4" t="s">
        <v>22</v>
      </c>
      <c r="B9" s="6">
        <v>500</v>
      </c>
      <c r="C9" s="3" t="e">
        <f>(B9-#REF!)*100/#REF!</f>
        <v>#REF!</v>
      </c>
    </row>
    <row r="10" spans="1:3" ht="24" customHeight="1">
      <c r="A10" s="4" t="s">
        <v>2</v>
      </c>
      <c r="B10" s="6">
        <v>1165</v>
      </c>
      <c r="C10" s="3" t="e">
        <f>(B10-#REF!)*100/#REF!</f>
        <v>#REF!</v>
      </c>
    </row>
    <row r="11" spans="1:2" ht="24" customHeight="1">
      <c r="A11" s="4" t="s">
        <v>3</v>
      </c>
      <c r="B11" s="6"/>
    </row>
    <row r="12" spans="1:3" ht="24" customHeight="1">
      <c r="A12" s="5" t="s">
        <v>13</v>
      </c>
      <c r="B12" s="6">
        <v>69560</v>
      </c>
      <c r="C12" s="3" t="e">
        <f>(B12-#REF!)*100/#REF!</f>
        <v>#REF!</v>
      </c>
    </row>
    <row r="13" spans="1:3" ht="24" customHeight="1">
      <c r="A13" s="4" t="s">
        <v>14</v>
      </c>
      <c r="B13" s="6">
        <v>46235</v>
      </c>
      <c r="C13" s="3" t="e">
        <f>(B13-#REF!)*100/#REF!</f>
        <v>#REF!</v>
      </c>
    </row>
    <row r="14" spans="1:3" ht="31.5" customHeight="1">
      <c r="A14" s="5" t="s">
        <v>23</v>
      </c>
      <c r="B14" s="6">
        <v>2045</v>
      </c>
      <c r="C14" s="3" t="e">
        <f>(B14-#REF!)*100/#REF!</f>
        <v>#REF!</v>
      </c>
    </row>
    <row r="15" spans="1:3" ht="24" customHeight="1">
      <c r="A15" s="4" t="s">
        <v>17</v>
      </c>
      <c r="B15" s="6">
        <v>1225</v>
      </c>
      <c r="C15" s="3" t="e">
        <f>(B15-#REF!)*100/#REF!</f>
        <v>#REF!</v>
      </c>
    </row>
    <row r="16" spans="1:3" ht="24" customHeight="1">
      <c r="A16" s="5" t="s">
        <v>18</v>
      </c>
      <c r="B16" s="6">
        <v>2045</v>
      </c>
      <c r="C16" s="3" t="e">
        <f>(B16-#REF!)*100/#REF!</f>
        <v>#REF!</v>
      </c>
    </row>
    <row r="17" spans="1:3" ht="24" customHeight="1">
      <c r="A17" s="5" t="s">
        <v>9</v>
      </c>
      <c r="B17" s="6">
        <v>595</v>
      </c>
      <c r="C17" s="3" t="e">
        <f>(B17-#REF!)*100/#REF!</f>
        <v>#REF!</v>
      </c>
    </row>
    <row r="18" spans="1:3" ht="24" customHeight="1">
      <c r="A18" s="5" t="s">
        <v>7</v>
      </c>
      <c r="B18" s="6">
        <v>717</v>
      </c>
      <c r="C18" s="3" t="e">
        <f>(B18-#REF!)*100/#REF!</f>
        <v>#REF!</v>
      </c>
    </row>
    <row r="19" spans="1:3" ht="24" customHeight="1">
      <c r="A19" s="5" t="s">
        <v>10</v>
      </c>
      <c r="B19" s="6">
        <v>483</v>
      </c>
      <c r="C19" s="3" t="e">
        <f>(B19-#REF!)*100/#REF!</f>
        <v>#REF!</v>
      </c>
    </row>
    <row r="20" spans="1:3" ht="24" customHeight="1">
      <c r="A20" s="5" t="s">
        <v>11</v>
      </c>
      <c r="B20" s="6">
        <v>328</v>
      </c>
      <c r="C20" s="3" t="e">
        <f>(B20-#REF!)*100/#REF!</f>
        <v>#REF!</v>
      </c>
    </row>
    <row r="21" spans="1:3" ht="24" customHeight="1">
      <c r="A21" s="5" t="s">
        <v>12</v>
      </c>
      <c r="B21" s="6">
        <v>195</v>
      </c>
      <c r="C21" s="3" t="e">
        <f>(B21-#REF!)*100/#REF!</f>
        <v>#REF!</v>
      </c>
    </row>
    <row r="22" spans="1:3" ht="36" customHeight="1">
      <c r="A22" s="5" t="s">
        <v>15</v>
      </c>
      <c r="B22" s="6">
        <v>307</v>
      </c>
      <c r="C22" s="3" t="e">
        <f>(B22-#REF!)*100/#REF!</f>
        <v>#REF!</v>
      </c>
    </row>
    <row r="23" spans="1:3" ht="36" customHeight="1" thickBot="1">
      <c r="A23" s="8" t="s">
        <v>16</v>
      </c>
      <c r="B23" s="9">
        <v>513</v>
      </c>
      <c r="C23" s="3" t="e">
        <f>(B23-#REF!)*100/#REF!</f>
        <v>#REF!</v>
      </c>
    </row>
    <row r="24" ht="19.5" customHeight="1">
      <c r="A24" s="14" t="s">
        <v>20</v>
      </c>
    </row>
    <row r="25" ht="19.5" customHeight="1">
      <c r="A25" s="15"/>
    </row>
    <row r="26" spans="1:2" ht="47.25" customHeight="1">
      <c r="A26" s="16" t="s">
        <v>6</v>
      </c>
      <c r="B26" s="16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2">
    <mergeCell ref="A24:A25"/>
    <mergeCell ref="A26:B26"/>
  </mergeCells>
  <printOptions/>
  <pageMargins left="0.984251968503937" right="0.5905511811023623" top="1.5748031496062993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Yılı Bitki Koruma Kliniği Döner Sermaye İşletmeleri Birim Fiyat Listesi</dc:title>
  <dc:subject/>
  <dc:creator/>
  <cp:keywords/>
  <dc:description/>
  <cp:lastModifiedBy/>
  <dcterms:created xsi:type="dcterms:W3CDTF">2006-09-16T00:00:00Z</dcterms:created>
  <dcterms:modified xsi:type="dcterms:W3CDTF">2022-07-26T16:32:09Z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0x0101008F8999D50CA9F149BD1EA54BBEB31063</vt:lpwstr>
  </property>
</Properties>
</file>