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405" windowWidth="25440" windowHeight="10080" tabRatio="709" activeTab="0"/>
  </bookViews>
  <sheets>
    <sheet name="1.8 SA" sheetId="1" r:id="rId1"/>
  </sheets>
  <definedNames/>
  <calcPr fullCalcOnLoad="1"/>
</workbook>
</file>

<file path=xl/sharedStrings.xml><?xml version="1.0" encoding="utf-8"?>
<sst xmlns="http://schemas.openxmlformats.org/spreadsheetml/2006/main" count="486" uniqueCount="280">
  <si>
    <t>-</t>
  </si>
  <si>
    <r>
      <t xml:space="preserve">TKA: </t>
    </r>
    <r>
      <rPr>
        <sz val="8"/>
        <rFont val="Tahoma"/>
        <family val="2"/>
      </rPr>
      <t xml:space="preserve">Tabiatı koruma alanı </t>
    </r>
  </si>
  <si>
    <r>
      <t xml:space="preserve">YHS: </t>
    </r>
    <r>
      <rPr>
        <sz val="8"/>
        <rFont val="Tahoma"/>
        <family val="2"/>
      </rPr>
      <t>Yaban hayatı geliştirme veya koruma sahası</t>
    </r>
  </si>
  <si>
    <r>
      <t>DS</t>
    </r>
    <r>
      <rPr>
        <sz val="8"/>
        <rFont val="Arial"/>
        <family val="2"/>
      </rPr>
      <t>: Doğal sit</t>
    </r>
  </si>
  <si>
    <r>
      <t>DS:</t>
    </r>
    <r>
      <rPr>
        <sz val="8"/>
        <rFont val="Arial"/>
        <family val="2"/>
      </rPr>
      <t xml:space="preserve"> Natural assets</t>
    </r>
  </si>
  <si>
    <r>
      <t xml:space="preserve">MP: </t>
    </r>
    <r>
      <rPr>
        <sz val="8"/>
        <rFont val="Tahoma"/>
        <family val="2"/>
      </rPr>
      <t>Milli park</t>
    </r>
  </si>
  <si>
    <r>
      <t>TP:</t>
    </r>
    <r>
      <rPr>
        <sz val="8"/>
        <rFont val="Tahoma"/>
        <family val="2"/>
      </rPr>
      <t xml:space="preserve"> Tabiat parkı</t>
    </r>
  </si>
  <si>
    <r>
      <t>MP:</t>
    </r>
    <r>
      <rPr>
        <sz val="8"/>
        <rFont val="Tahoma"/>
        <family val="2"/>
      </rPr>
      <t xml:space="preserve"> National parks</t>
    </r>
  </si>
  <si>
    <r>
      <t>ÖÇK:</t>
    </r>
    <r>
      <rPr>
        <sz val="8"/>
        <rFont val="Arial"/>
        <family val="2"/>
      </rPr>
      <t xml:space="preserve"> Special enviromental protection areas</t>
    </r>
  </si>
  <si>
    <r>
      <t>X:</t>
    </r>
    <r>
      <rPr>
        <sz val="8"/>
        <rFont val="Tahoma"/>
        <family val="2"/>
      </rPr>
      <t xml:space="preserve"> Var</t>
    </r>
  </si>
  <si>
    <r>
      <t>X:</t>
    </r>
    <r>
      <rPr>
        <sz val="8"/>
        <rFont val="Tahoma"/>
        <family val="2"/>
      </rPr>
      <t xml:space="preserve"> Avaliable</t>
    </r>
  </si>
  <si>
    <t xml:space="preserve">Alan adı                                                </t>
  </si>
  <si>
    <r>
      <t xml:space="preserve">Koordinatlar   </t>
    </r>
    <r>
      <rPr>
        <sz val="8"/>
        <rFont val="Tahoma"/>
        <family val="2"/>
      </rPr>
      <t xml:space="preserve"> Coordinates</t>
    </r>
  </si>
  <si>
    <r>
      <t xml:space="preserve">Yönetim planları      </t>
    </r>
    <r>
      <rPr>
        <sz val="8"/>
        <rFont val="Tahoma"/>
        <family val="2"/>
      </rPr>
      <t>Management plans</t>
    </r>
  </si>
  <si>
    <r>
      <t xml:space="preserve">Sulak alan koruma bölgeleri                                </t>
    </r>
    <r>
      <rPr>
        <sz val="8"/>
        <rFont val="Tahoma"/>
        <family val="2"/>
      </rPr>
      <t>Wetlands protection zones</t>
    </r>
  </si>
  <si>
    <r>
      <t>Enlem</t>
    </r>
    <r>
      <rPr>
        <sz val="8"/>
        <rFont val="Tahoma"/>
        <family val="2"/>
      </rPr>
      <t xml:space="preserve"> Latitude </t>
    </r>
  </si>
  <si>
    <r>
      <t xml:space="preserve">Boylam     </t>
    </r>
    <r>
      <rPr>
        <sz val="8"/>
        <rFont val="Tahoma"/>
        <family val="2"/>
      </rPr>
      <t xml:space="preserve"> Longitude</t>
    </r>
  </si>
  <si>
    <t xml:space="preserve">DS </t>
  </si>
  <si>
    <r>
      <t>Var</t>
    </r>
    <r>
      <rPr>
        <sz val="8"/>
        <rFont val="Tahoma"/>
        <family val="2"/>
      </rPr>
      <t xml:space="preserve">        Avaliable </t>
    </r>
  </si>
  <si>
    <r>
      <t xml:space="preserve">Yapıldığı                yıl                   </t>
    </r>
    <r>
      <rPr>
        <sz val="8"/>
        <rFont val="Tahoma"/>
        <family val="2"/>
      </rPr>
      <t>Date</t>
    </r>
  </si>
  <si>
    <r>
      <t xml:space="preserve">Yapıldığı         yıl                   </t>
    </r>
    <r>
      <rPr>
        <sz val="8"/>
        <rFont val="Tahoma"/>
        <family val="2"/>
      </rPr>
      <t>Date</t>
    </r>
  </si>
  <si>
    <t>İstanbul</t>
  </si>
  <si>
    <t>X</t>
  </si>
  <si>
    <t>Edirne</t>
  </si>
  <si>
    <t>Kırklareli</t>
  </si>
  <si>
    <t>Kuş Gölü</t>
  </si>
  <si>
    <t>Balıkesir</t>
  </si>
  <si>
    <t>40 11</t>
  </si>
  <si>
    <t>27 58</t>
  </si>
  <si>
    <t>Çanakkale</t>
  </si>
  <si>
    <t>40 10</t>
  </si>
  <si>
    <t>Gediz Deltası</t>
  </si>
  <si>
    <t>İzmir</t>
  </si>
  <si>
    <t>38 30</t>
  </si>
  <si>
    <t>26 55</t>
  </si>
  <si>
    <t>Aydın</t>
  </si>
  <si>
    <t>Denizli</t>
  </si>
  <si>
    <t>Muğla</t>
  </si>
  <si>
    <t>Manisa</t>
  </si>
  <si>
    <t>38 37</t>
  </si>
  <si>
    <t>Afyonkarahisar</t>
  </si>
  <si>
    <t>Uluabat Gölü</t>
  </si>
  <si>
    <t>Bursa</t>
  </si>
  <si>
    <t>28 35</t>
  </si>
  <si>
    <t>Eskişehir</t>
  </si>
  <si>
    <t>39 12</t>
  </si>
  <si>
    <t>Sakarya</t>
  </si>
  <si>
    <t>Bolu</t>
  </si>
  <si>
    <t>Ankara</t>
  </si>
  <si>
    <t>Konya</t>
  </si>
  <si>
    <t>Kızören Obruğu</t>
  </si>
  <si>
    <t>38 10</t>
  </si>
  <si>
    <t>33 11</t>
  </si>
  <si>
    <t>Meke Maarı</t>
  </si>
  <si>
    <t>37 41</t>
  </si>
  <si>
    <t>33 38</t>
  </si>
  <si>
    <t>Karaman</t>
  </si>
  <si>
    <t>Antalya</t>
  </si>
  <si>
    <t>Isparta</t>
  </si>
  <si>
    <t>Burdur Gölü</t>
  </si>
  <si>
    <t>Burdur</t>
  </si>
  <si>
    <t>37 44</t>
  </si>
  <si>
    <t>30 12</t>
  </si>
  <si>
    <t>Akyatan Gölü</t>
  </si>
  <si>
    <t>Adana</t>
  </si>
  <si>
    <t>36 37</t>
  </si>
  <si>
    <t>35 16</t>
  </si>
  <si>
    <t>Yumurtalık Lagünü</t>
  </si>
  <si>
    <t>36 44</t>
  </si>
  <si>
    <t>35 41</t>
  </si>
  <si>
    <t>Göksu Deltası</t>
  </si>
  <si>
    <t>Mersin</t>
  </si>
  <si>
    <t>36 18</t>
  </si>
  <si>
    <t>33 58</t>
  </si>
  <si>
    <t>Seyfe Gölü</t>
  </si>
  <si>
    <t>Kırşehir</t>
  </si>
  <si>
    <t>34 25</t>
  </si>
  <si>
    <t>Sultansazlığı</t>
  </si>
  <si>
    <t>Kayseri</t>
  </si>
  <si>
    <t>38 20</t>
  </si>
  <si>
    <t>Sivas</t>
  </si>
  <si>
    <t>Sinop</t>
  </si>
  <si>
    <t>Kızılırmak Deltası</t>
  </si>
  <si>
    <t>Samsun</t>
  </si>
  <si>
    <t>41 36</t>
  </si>
  <si>
    <t>36 05</t>
  </si>
  <si>
    <t>Tokat</t>
  </si>
  <si>
    <t>Amasya</t>
  </si>
  <si>
    <t>Rize</t>
  </si>
  <si>
    <t>Erzurum</t>
  </si>
  <si>
    <t>Erzincan</t>
  </si>
  <si>
    <t>Ağrı</t>
  </si>
  <si>
    <t>Kars</t>
  </si>
  <si>
    <t>Kuyucuk Gölü</t>
  </si>
  <si>
    <t>40 74</t>
  </si>
  <si>
    <t>43 45</t>
  </si>
  <si>
    <t>Iğdır</t>
  </si>
  <si>
    <t>Ardahan</t>
  </si>
  <si>
    <t>Malatya</t>
  </si>
  <si>
    <t>Elazığ</t>
  </si>
  <si>
    <t>Bingöl</t>
  </si>
  <si>
    <t>Van</t>
  </si>
  <si>
    <t>Muş</t>
  </si>
  <si>
    <t>42 14</t>
  </si>
  <si>
    <t>Bitlis</t>
  </si>
  <si>
    <t>Hakkari</t>
  </si>
  <si>
    <t>Adıyaman</t>
  </si>
  <si>
    <t>Şanlıurfa</t>
  </si>
  <si>
    <t>Şırnak</t>
  </si>
  <si>
    <r>
      <t>TP:</t>
    </r>
    <r>
      <rPr>
        <sz val="8"/>
        <rFont val="Arial"/>
        <family val="2"/>
      </rPr>
      <t xml:space="preserve"> Natural parks</t>
    </r>
  </si>
  <si>
    <r>
      <t>TKA:</t>
    </r>
    <r>
      <rPr>
        <sz val="8"/>
        <rFont val="Tahoma"/>
        <family val="2"/>
      </rPr>
      <t xml:space="preserve"> Nature protection area</t>
    </r>
  </si>
  <si>
    <r>
      <t>YHS:</t>
    </r>
    <r>
      <rPr>
        <sz val="8"/>
        <rFont val="Arial"/>
        <family val="2"/>
      </rPr>
      <t xml:space="preserve"> Wildlife conservatiom area</t>
    </r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</si>
  <si>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</si>
  <si>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</si>
  <si>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t>TR100</t>
  </si>
  <si>
    <t>TR211</t>
  </si>
  <si>
    <t>Tekirdağ</t>
  </si>
  <si>
    <t>TR212</t>
  </si>
  <si>
    <t>TR213</t>
  </si>
  <si>
    <t>TR221</t>
  </si>
  <si>
    <t>TR222</t>
  </si>
  <si>
    <t>TR310</t>
  </si>
  <si>
    <t>TR321</t>
  </si>
  <si>
    <t>TR322</t>
  </si>
  <si>
    <t>TR323</t>
  </si>
  <si>
    <t>TR331</t>
  </si>
  <si>
    <t>TR332</t>
  </si>
  <si>
    <t>TR333</t>
  </si>
  <si>
    <t>Kütahya</t>
  </si>
  <si>
    <t>TR334</t>
  </si>
  <si>
    <t>Uşak</t>
  </si>
  <si>
    <t>TR411</t>
  </si>
  <si>
    <t>TR412</t>
  </si>
  <si>
    <t>TR413</t>
  </si>
  <si>
    <t>Bilecik</t>
  </si>
  <si>
    <t>TR421</t>
  </si>
  <si>
    <t>Kocaeli</t>
  </si>
  <si>
    <t>TR422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</si>
  <si>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</si>
  <si>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</si>
  <si>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</si>
  <si>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</si>
  <si>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</si>
  <si>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</si>
  <si>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</si>
  <si>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</si>
  <si>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TR611</t>
  </si>
  <si>
    <t>TR612</t>
  </si>
  <si>
    <t>TR613</t>
  </si>
  <si>
    <t>TR621</t>
  </si>
  <si>
    <t>TR622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</si>
  <si>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</si>
  <si>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</si>
  <si>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</si>
  <si>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</si>
  <si>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</si>
  <si>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</si>
  <si>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</si>
  <si>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</si>
  <si>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</si>
  <si>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</si>
  <si>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</si>
  <si>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</si>
  <si>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</si>
  <si>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</si>
  <si>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</si>
  <si>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TR721</t>
  </si>
  <si>
    <t>TR722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</si>
  <si>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</si>
  <si>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</si>
  <si>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</si>
  <si>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</si>
  <si>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</si>
  <si>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</si>
  <si>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</si>
  <si>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</si>
  <si>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</si>
  <si>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</si>
  <si>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</si>
  <si>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</si>
  <si>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</si>
  <si>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</si>
  <si>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</si>
  <si>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TR833</t>
  </si>
  <si>
    <t>Çorum</t>
  </si>
  <si>
    <t>TR834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</si>
  <si>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</si>
  <si>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</si>
  <si>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</si>
  <si>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</si>
  <si>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</si>
  <si>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</si>
  <si>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</si>
  <si>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</si>
  <si>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</si>
  <si>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</si>
  <si>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Gümüşhane</t>
  </si>
  <si>
    <t>TRA11</t>
  </si>
  <si>
    <t>TRA12</t>
  </si>
  <si>
    <t>TRA13</t>
  </si>
  <si>
    <t>Bayburt</t>
  </si>
  <si>
    <t>TRA21</t>
  </si>
  <si>
    <t>TRA22</t>
  </si>
  <si>
    <t>TRA23</t>
  </si>
  <si>
    <t>TRA24</t>
  </si>
  <si>
    <t>TRB11</t>
  </si>
  <si>
    <t>TRB12</t>
  </si>
  <si>
    <t>TRB13</t>
  </si>
  <si>
    <t>TRB14</t>
  </si>
  <si>
    <t>Tunceli</t>
  </si>
  <si>
    <t>TRB21</t>
  </si>
  <si>
    <t>TRB22</t>
  </si>
  <si>
    <t>TRB23</t>
  </si>
  <si>
    <t>TRB24</t>
  </si>
  <si>
    <t>TRC11</t>
  </si>
  <si>
    <t>Gaziantep</t>
  </si>
  <si>
    <t>TRC12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</si>
  <si>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</si>
  <si>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</si>
  <si>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</si>
  <si>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</si>
  <si>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</si>
  <si>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</si>
  <si>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</si>
  <si>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</si>
  <si>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</si>
  <si>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</si>
  <si>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TRC34</t>
  </si>
  <si>
    <t>Siirt</t>
  </si>
  <si>
    <t>TR510+TR521+TR712</t>
  </si>
  <si>
    <t>Ankara+Konya+Aksaray</t>
  </si>
  <si>
    <t>TR100+TR213</t>
  </si>
  <si>
    <t>İstanbul+Kırklareli</t>
  </si>
  <si>
    <t>TR321+TR323</t>
  </si>
  <si>
    <t>Aydın+Muğla</t>
  </si>
  <si>
    <t>TR322+TR332</t>
  </si>
  <si>
    <t>Denizli+Afyonkarahisar</t>
  </si>
  <si>
    <t>TR332+TR613</t>
  </si>
  <si>
    <t>Afyonkarahisar+Burdur</t>
  </si>
  <si>
    <t>TR421+TR422</t>
  </si>
  <si>
    <t>Kocaeli+Sakarya</t>
  </si>
  <si>
    <t>TR521+TR522+TR713</t>
  </si>
  <si>
    <t>Konya+Karaman+Niğde</t>
  </si>
  <si>
    <t>TR521+TR612</t>
  </si>
  <si>
    <t>Konya+Isparta</t>
  </si>
  <si>
    <t>TRB21+TRB23</t>
  </si>
  <si>
    <t>Van+Bitlis</t>
  </si>
  <si>
    <t>TRC11+TRC21</t>
  </si>
  <si>
    <t>Gaziantep+Şanlıurfa</t>
  </si>
  <si>
    <t xml:space="preserve">TKA </t>
  </si>
  <si>
    <t xml:space="preserve">YHS </t>
  </si>
  <si>
    <t xml:space="preserve">MP </t>
  </si>
  <si>
    <t xml:space="preserve">TP </t>
  </si>
  <si>
    <t xml:space="preserve">ÖÇK </t>
  </si>
  <si>
    <t>(1) İstatistiki Bölge Birimleri Sınıflaması (İBBS)</t>
  </si>
  <si>
    <r>
      <t>ÖÇK:</t>
    </r>
    <r>
      <rPr>
        <sz val="8"/>
        <rFont val="Arial"/>
        <family val="2"/>
      </rPr>
      <t xml:space="preserve"> Özel çevre koruma bölgesi</t>
    </r>
  </si>
  <si>
    <r>
      <t xml:space="preserve">Ramsar alanı ve ilan edildiği yıl      </t>
    </r>
    <r>
      <rPr>
        <sz val="8"/>
        <rFont val="Tahoma"/>
        <family val="2"/>
      </rPr>
      <t xml:space="preserve">                       </t>
    </r>
  </si>
  <si>
    <t xml:space="preserve">      Ramsar site-date</t>
  </si>
  <si>
    <r>
      <t>Türkiye -</t>
    </r>
    <r>
      <rPr>
        <sz val="9"/>
        <rFont val="Tahoma"/>
        <family val="2"/>
      </rPr>
      <t>Turkey</t>
    </r>
  </si>
  <si>
    <t>Nemrut Kalderası</t>
  </si>
  <si>
    <r>
      <t xml:space="preserve">Ramsar Alanı (Hektar)       </t>
    </r>
    <r>
      <rPr>
        <sz val="8"/>
        <rFont val="Tahoma"/>
        <family val="2"/>
      </rPr>
      <t xml:space="preserve">                       </t>
    </r>
  </si>
  <si>
    <t xml:space="preserve">      Ramsar Area (hectare)</t>
  </si>
  <si>
    <t>x</t>
  </si>
  <si>
    <t>1.8 Sulak alanlar, 2014</t>
  </si>
  <si>
    <t>1.8 Sulak alanlar, 2014 (devam)</t>
  </si>
  <si>
    <r>
      <t xml:space="preserve">YHGS: </t>
    </r>
    <r>
      <rPr>
        <sz val="8"/>
        <rFont val="Tahoma"/>
        <family val="2"/>
      </rPr>
      <t>Yaban hayatı geliştirme veya koruma sahası</t>
    </r>
  </si>
  <si>
    <t xml:space="preserve">YHGS </t>
  </si>
  <si>
    <r>
      <t xml:space="preserve">Çakışan Koruma Statüleri   </t>
    </r>
    <r>
      <rPr>
        <sz val="8"/>
        <rFont val="Tahoma"/>
        <family val="2"/>
      </rPr>
      <t xml:space="preserve">                                                                                              Overlapping Conservation Status</t>
    </r>
  </si>
  <si>
    <r>
      <t xml:space="preserve">Çakışan Koruma Statüleri  </t>
    </r>
    <r>
      <rPr>
        <sz val="8"/>
        <rFont val="Tahoma"/>
        <family val="2"/>
      </rPr>
      <t xml:space="preserve">                                                                                            Overlapping Conservation Status</t>
    </r>
  </si>
  <si>
    <r>
      <t xml:space="preserve">Çakışan Koruma Statüleri   </t>
    </r>
    <r>
      <rPr>
        <sz val="8"/>
        <rFont val="Tahoma"/>
        <family val="2"/>
      </rPr>
      <t xml:space="preserve">                                                                                 Overlapping Conservation Status</t>
    </r>
  </si>
  <si>
    <r>
      <t xml:space="preserve">Alan Adı    
</t>
    </r>
    <r>
      <rPr>
        <sz val="8"/>
        <rFont val="Tahoma"/>
        <family val="2"/>
      </rPr>
      <t xml:space="preserve">Site Name   </t>
    </r>
    <r>
      <rPr>
        <b/>
        <sz val="8"/>
        <rFont val="Tahoma"/>
        <family val="2"/>
      </rPr>
      <t xml:space="preserve">                                         </t>
    </r>
  </si>
  <si>
    <t xml:space="preserve">      Wetlands, 2014</t>
  </si>
  <si>
    <t xml:space="preserve">      Ramsar Area (Hectare)</t>
  </si>
  <si>
    <t>The number of wetlands</t>
  </si>
  <si>
    <t>Sulak Alan Sayısı</t>
  </si>
  <si>
    <t xml:space="preserve">      Wetlands, 2014 (continued)</t>
  </si>
  <si>
    <t>The Number of wetlands</t>
  </si>
  <si>
    <t xml:space="preserve">(1) Statistical Regions (SR) </t>
  </si>
  <si>
    <r>
      <t xml:space="preserve">14 </t>
    </r>
    <r>
      <rPr>
        <b/>
        <vertAlign val="superscript"/>
        <sz val="9"/>
        <rFont val="Arial"/>
        <family val="2"/>
      </rPr>
      <t>(2)</t>
    </r>
  </si>
  <si>
    <t xml:space="preserve">(2) 4 Nisan 2014 tarihli ve 28962 sayılı Resmi Gazete'de yayımlanan Sulak Alanların Korunması Yönetmeliği kapsamındaki değişiklik nedeniyle 2014 yılı için sadece 14 adet Ramsar Alanına ait istatistiki veriler yayımlanmıştır.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</si>
</sst>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%"/>
    <numFmt numFmtId="185" formatCode="0.0000"/>
    <numFmt numFmtId="186" formatCode="0.00000"/>
    <numFmt numFmtId="187" formatCode="###\ ###\ ###.\ #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Tahoma"/>
      <family val="2"/>
    </font>
    <font>
      <b/>
      <sz val="10"/>
      <name val="Arial"/>
      <family val="2"/>
    </font>
    <font>
      <sz val="7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48" applyFont="1" applyFill="1" applyBorder="1" applyAlignment="1">
      <alignment horizontal="left"/>
      <protection/>
    </xf>
    <xf numFmtId="0" fontId="3" fillId="0" borderId="11" xfId="48" applyFont="1" applyFill="1" applyBorder="1" applyAlignment="1">
      <alignment/>
      <protection/>
    </xf>
    <xf numFmtId="0" fontId="3" fillId="0" borderId="12" xfId="47" applyFont="1" applyFill="1" applyBorder="1" applyAlignment="1">
      <alignment/>
      <protection/>
    </xf>
    <xf numFmtId="0" fontId="3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3" fillId="0" borderId="14" xfId="47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47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8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82" fontId="3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182" fontId="4" fillId="0" borderId="16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4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82" fontId="6" fillId="0" borderId="0" xfId="0" applyNumberFormat="1" applyFont="1" applyFill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4" fillId="0" borderId="18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2" fontId="4" fillId="0" borderId="21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48" applyFont="1" applyFill="1" applyBorder="1" applyAlignment="1">
      <alignment/>
      <protection/>
    </xf>
    <xf numFmtId="0" fontId="4" fillId="0" borderId="0" xfId="47" applyFont="1" applyFill="1" applyBorder="1" applyAlignment="1">
      <alignment/>
      <protection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/>
    </xf>
    <xf numFmtId="182" fontId="3" fillId="0" borderId="20" xfId="0" applyNumberFormat="1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 wrapText="1"/>
    </xf>
    <xf numFmtId="182" fontId="0" fillId="0" borderId="0" xfId="0" applyNumberFormat="1" applyFont="1" applyFill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82" fontId="10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T154"/>
  <sheetViews>
    <sheetView showGridLines="0" tabSelected="1" zoomScale="91" zoomScaleNormal="91" zoomScalePageLayoutView="80" workbookViewId="0" topLeftCell="A1">
      <selection activeCell="A1" sqref="A1:IV1"/>
    </sheetView>
  </sheetViews>
  <sheetFormatPr defaultColWidth="9.140625" defaultRowHeight="12.75"/>
  <cols>
    <col min="1" max="1" width="20.7109375" style="18" customWidth="1"/>
    <col min="2" max="2" width="25.421875" style="18" customWidth="1"/>
    <col min="3" max="3" width="28.7109375" style="38" customWidth="1"/>
    <col min="4" max="7" width="9.140625" style="38" customWidth="1"/>
    <col min="8" max="8" width="10.140625" style="77" customWidth="1"/>
    <col min="9" max="9" width="6.8515625" style="77" customWidth="1"/>
    <col min="10" max="10" width="11.140625" style="109" customWidth="1"/>
    <col min="11" max="11" width="6.00390625" style="77" customWidth="1"/>
    <col min="12" max="12" width="2.28125" style="77" hidden="1" customWidth="1"/>
    <col min="13" max="13" width="6.00390625" style="77" hidden="1" customWidth="1"/>
    <col min="14" max="17" width="6.7109375" style="77" hidden="1" customWidth="1"/>
    <col min="18" max="18" width="6.7109375" style="77" customWidth="1"/>
    <col min="19" max="19" width="4.57421875" style="77" customWidth="1"/>
    <col min="20" max="23" width="6.7109375" style="77" hidden="1" customWidth="1"/>
    <col min="24" max="29" width="9.140625" style="32" customWidth="1"/>
    <col min="30" max="35" width="9.140625" style="38" customWidth="1"/>
    <col min="36" max="36" width="4.28125" style="38" customWidth="1"/>
    <col min="37" max="37" width="9.140625" style="38" hidden="1" customWidth="1"/>
    <col min="38" max="38" width="3.7109375" style="38" customWidth="1"/>
    <col min="39" max="39" width="9.140625" style="38" hidden="1" customWidth="1"/>
    <col min="40" max="40" width="16.57421875" style="63" customWidth="1"/>
    <col min="41" max="41" width="2.57421875" style="38" hidden="1" customWidth="1"/>
    <col min="42" max="16384" width="9.140625" style="38" customWidth="1"/>
  </cols>
  <sheetData>
    <row r="1" spans="1:2" ht="15" customHeight="1">
      <c r="A1" s="23" t="s">
        <v>263</v>
      </c>
      <c r="B1" s="10"/>
    </row>
    <row r="2" spans="1:2" ht="15" customHeight="1">
      <c r="A2" s="24" t="s">
        <v>271</v>
      </c>
      <c r="B2" s="10"/>
    </row>
    <row r="3" spans="1:43" s="1" customFormat="1" ht="12" customHeight="1">
      <c r="A3" s="25" t="s">
        <v>1</v>
      </c>
      <c r="B3" s="26"/>
      <c r="C3" s="25" t="s">
        <v>265</v>
      </c>
      <c r="E3" s="26" t="s">
        <v>3</v>
      </c>
      <c r="H3" s="78"/>
      <c r="I3" s="78"/>
      <c r="J3" s="110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5" t="s">
        <v>110</v>
      </c>
      <c r="Y3" s="26"/>
      <c r="Z3" s="26"/>
      <c r="AA3" s="26"/>
      <c r="AB3" s="27" t="s">
        <v>111</v>
      </c>
      <c r="AF3" s="27" t="s">
        <v>4</v>
      </c>
      <c r="AJ3" s="28"/>
      <c r="AK3" s="28"/>
      <c r="AL3" s="28"/>
      <c r="AM3" s="28"/>
      <c r="AN3" s="64"/>
      <c r="AP3" s="25"/>
      <c r="AQ3" s="29"/>
    </row>
    <row r="4" spans="1:43" s="1" customFormat="1" ht="12" customHeight="1">
      <c r="A4" s="25" t="s">
        <v>5</v>
      </c>
      <c r="B4" s="26"/>
      <c r="C4" s="25" t="s">
        <v>6</v>
      </c>
      <c r="E4" s="26" t="s">
        <v>255</v>
      </c>
      <c r="H4" s="78"/>
      <c r="I4" s="78"/>
      <c r="J4" s="110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25" t="s">
        <v>7</v>
      </c>
      <c r="Y4" s="26"/>
      <c r="Z4" s="26"/>
      <c r="AA4" s="26"/>
      <c r="AB4" s="27" t="s">
        <v>109</v>
      </c>
      <c r="AF4" s="27" t="s">
        <v>8</v>
      </c>
      <c r="AG4" s="28"/>
      <c r="AH4" s="28"/>
      <c r="AI4" s="28"/>
      <c r="AJ4" s="64"/>
      <c r="AP4" s="25"/>
      <c r="AQ4" s="29"/>
    </row>
    <row r="5" spans="1:43" s="1" customFormat="1" ht="12" customHeight="1" thickBot="1">
      <c r="A5" s="25" t="s">
        <v>9</v>
      </c>
      <c r="B5" s="26"/>
      <c r="C5" s="29"/>
      <c r="H5" s="78"/>
      <c r="I5" s="78"/>
      <c r="J5" s="110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25" t="s">
        <v>10</v>
      </c>
      <c r="Y5" s="26"/>
      <c r="Z5" s="26"/>
      <c r="AA5" s="26"/>
      <c r="AB5" s="26"/>
      <c r="AC5" s="26"/>
      <c r="AI5" s="28"/>
      <c r="AJ5" s="28"/>
      <c r="AK5" s="28"/>
      <c r="AL5" s="28"/>
      <c r="AM5" s="28"/>
      <c r="AN5" s="64"/>
      <c r="AP5" s="25"/>
      <c r="AQ5" s="29"/>
    </row>
    <row r="6" spans="1:41" ht="45" customHeight="1">
      <c r="A6" s="11"/>
      <c r="B6" s="11"/>
      <c r="C6" s="120" t="s">
        <v>270</v>
      </c>
      <c r="D6" s="2"/>
      <c r="E6" s="122" t="s">
        <v>12</v>
      </c>
      <c r="F6" s="122"/>
      <c r="G6" s="3"/>
      <c r="H6" s="75" t="s">
        <v>256</v>
      </c>
      <c r="I6" s="79"/>
      <c r="J6" s="122" t="s">
        <v>260</v>
      </c>
      <c r="K6" s="122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123" t="s">
        <v>269</v>
      </c>
      <c r="Y6" s="124"/>
      <c r="Z6" s="124"/>
      <c r="AA6" s="124"/>
      <c r="AB6" s="124"/>
      <c r="AC6" s="124"/>
      <c r="AD6" s="2"/>
      <c r="AE6" s="122" t="s">
        <v>13</v>
      </c>
      <c r="AF6" s="125"/>
      <c r="AG6" s="4"/>
      <c r="AH6" s="126" t="s">
        <v>14</v>
      </c>
      <c r="AI6" s="127"/>
      <c r="AJ6" s="4"/>
      <c r="AK6" s="4"/>
      <c r="AL6" s="4"/>
      <c r="AM6" s="4"/>
      <c r="AN6" s="122" t="s">
        <v>274</v>
      </c>
      <c r="AO6" s="122"/>
    </row>
    <row r="7" spans="1:40" ht="41.25" customHeight="1" thickBot="1">
      <c r="A7" s="34" t="s">
        <v>112</v>
      </c>
      <c r="B7" s="34"/>
      <c r="C7" s="121"/>
      <c r="D7" s="35"/>
      <c r="E7" s="36" t="s">
        <v>15</v>
      </c>
      <c r="F7" s="36" t="s">
        <v>16</v>
      </c>
      <c r="G7" s="37"/>
      <c r="H7" s="96" t="s">
        <v>257</v>
      </c>
      <c r="I7" s="80"/>
      <c r="J7" s="111" t="s">
        <v>272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76" t="s">
        <v>249</v>
      </c>
      <c r="Y7" s="76" t="s">
        <v>266</v>
      </c>
      <c r="Z7" s="76" t="s">
        <v>17</v>
      </c>
      <c r="AA7" s="76" t="s">
        <v>251</v>
      </c>
      <c r="AB7" s="76" t="s">
        <v>252</v>
      </c>
      <c r="AC7" s="76" t="s">
        <v>253</v>
      </c>
      <c r="AD7" s="35"/>
      <c r="AE7" s="36" t="s">
        <v>18</v>
      </c>
      <c r="AF7" s="36" t="s">
        <v>19</v>
      </c>
      <c r="AG7" s="37"/>
      <c r="AH7" s="36" t="s">
        <v>18</v>
      </c>
      <c r="AI7" s="36" t="s">
        <v>20</v>
      </c>
      <c r="AJ7" s="37"/>
      <c r="AK7" s="37"/>
      <c r="AL7" s="37"/>
      <c r="AM7" s="37"/>
      <c r="AN7" s="33" t="s">
        <v>273</v>
      </c>
    </row>
    <row r="8" spans="1:40" s="40" customFormat="1" ht="24.75" customHeight="1">
      <c r="A8" s="39" t="s">
        <v>113</v>
      </c>
      <c r="B8" s="39" t="s">
        <v>258</v>
      </c>
      <c r="H8" s="65" t="s">
        <v>278</v>
      </c>
      <c r="I8" s="65"/>
      <c r="J8" s="88">
        <f>SUM(J16+J20+J34+J48+J66+J68+J71+J80+J82+J93+J116+J126)</f>
        <v>184487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65">
        <v>2</v>
      </c>
      <c r="Y8" s="65">
        <v>4</v>
      </c>
      <c r="Z8" s="65">
        <v>8</v>
      </c>
      <c r="AA8" s="65">
        <v>2</v>
      </c>
      <c r="AB8" s="65">
        <v>2</v>
      </c>
      <c r="AC8" s="65">
        <v>1</v>
      </c>
      <c r="AE8" s="41">
        <v>11</v>
      </c>
      <c r="AH8" s="41">
        <v>10</v>
      </c>
      <c r="AN8" s="65">
        <f>(AN9+AN12+AN14+AN16+AN18+AN20+AN22+AN24+AN26+AN28+AN30+AN34+AN36+AN40+AN43+AN46+AN48+AN52+AN62+AN64+AN66+AN68+AN71+AN80+AN82+AN84+AN92+AN93+AN95+AN97+AN101+AN104+AN105+AN107+AN116+AN118+AN119+AN120+AN121+AN122+AN124+AN125+AN126+AN128+AN130+AN132+AN136+AN138+AN139+AN140+AN141+AN142+AN143+AN144+AN145+AN146+AN147)</f>
        <v>14</v>
      </c>
    </row>
    <row r="9" spans="1:40" ht="12.75">
      <c r="A9" s="12" t="s">
        <v>114</v>
      </c>
      <c r="B9" s="13" t="s">
        <v>21</v>
      </c>
      <c r="C9" s="42"/>
      <c r="D9" s="42"/>
      <c r="E9" s="42"/>
      <c r="F9" s="42"/>
      <c r="G9" s="42"/>
      <c r="H9" s="81"/>
      <c r="I9" s="81"/>
      <c r="J9" s="112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43"/>
      <c r="Y9" s="43"/>
      <c r="Z9" s="43"/>
      <c r="AA9" s="43"/>
      <c r="AB9" s="43"/>
      <c r="AC9" s="4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66"/>
    </row>
    <row r="10" spans="1:39" ht="12.75">
      <c r="A10" s="14"/>
      <c r="B10" s="14"/>
      <c r="C10" s="6"/>
      <c r="D10" s="5"/>
      <c r="E10" s="7"/>
      <c r="F10" s="7"/>
      <c r="G10" s="7"/>
      <c r="H10" s="82"/>
      <c r="I10" s="82"/>
      <c r="J10" s="9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9"/>
      <c r="Y10" s="9"/>
      <c r="Z10" s="9"/>
      <c r="AA10" s="9"/>
      <c r="AB10" s="9"/>
      <c r="AC10" s="9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40" ht="12.75">
      <c r="A11" s="12" t="s">
        <v>115</v>
      </c>
      <c r="B11" s="13" t="s">
        <v>116</v>
      </c>
      <c r="C11" s="42"/>
      <c r="D11" s="42"/>
      <c r="E11" s="42"/>
      <c r="F11" s="42"/>
      <c r="G11" s="42"/>
      <c r="H11" s="81"/>
      <c r="I11" s="81"/>
      <c r="J11" s="11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43"/>
      <c r="Y11" s="43"/>
      <c r="Z11" s="43"/>
      <c r="AA11" s="43"/>
      <c r="AB11" s="43"/>
      <c r="AC11" s="43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66"/>
    </row>
    <row r="12" spans="1:40" ht="12.75">
      <c r="A12" s="12" t="s">
        <v>117</v>
      </c>
      <c r="B12" s="13" t="s">
        <v>23</v>
      </c>
      <c r="C12" s="42"/>
      <c r="D12" s="42"/>
      <c r="E12" s="42"/>
      <c r="F12" s="42"/>
      <c r="G12" s="42"/>
      <c r="H12" s="81"/>
      <c r="I12" s="81"/>
      <c r="J12" s="112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43"/>
      <c r="Y12" s="43"/>
      <c r="Z12" s="43"/>
      <c r="AA12" s="43"/>
      <c r="AB12" s="43"/>
      <c r="AC12" s="43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66"/>
    </row>
    <row r="13" spans="1:40" ht="12.75">
      <c r="A13" s="13"/>
      <c r="B13" s="14"/>
      <c r="C13" s="6"/>
      <c r="D13" s="5"/>
      <c r="E13" s="7"/>
      <c r="F13" s="7"/>
      <c r="G13" s="7"/>
      <c r="H13" s="82"/>
      <c r="I13" s="82"/>
      <c r="J13" s="9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44"/>
      <c r="Y13" s="9"/>
      <c r="Z13" s="9"/>
      <c r="AA13" s="9"/>
      <c r="AB13" s="9"/>
      <c r="AC13" s="9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7"/>
    </row>
    <row r="14" spans="1:40" ht="12.75">
      <c r="A14" s="12" t="s">
        <v>118</v>
      </c>
      <c r="B14" s="13" t="s">
        <v>24</v>
      </c>
      <c r="C14" s="42"/>
      <c r="D14" s="42"/>
      <c r="E14" s="42"/>
      <c r="F14" s="42"/>
      <c r="G14" s="42"/>
      <c r="H14" s="81"/>
      <c r="I14" s="81"/>
      <c r="J14" s="112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43"/>
      <c r="Y14" s="43"/>
      <c r="Z14" s="43"/>
      <c r="AA14" s="43"/>
      <c r="AB14" s="43"/>
      <c r="AC14" s="43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66"/>
    </row>
    <row r="15" spans="1:40" ht="12.75">
      <c r="A15" s="14"/>
      <c r="B15" s="14"/>
      <c r="C15" s="45"/>
      <c r="D15" s="46"/>
      <c r="E15" s="47"/>
      <c r="F15" s="47"/>
      <c r="G15" s="47"/>
      <c r="H15" s="83"/>
      <c r="I15" s="83"/>
      <c r="J15" s="90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48"/>
      <c r="Y15" s="48"/>
      <c r="Z15" s="48"/>
      <c r="AA15" s="48"/>
      <c r="AB15" s="48"/>
      <c r="AC15" s="48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68"/>
    </row>
    <row r="16" spans="1:40" ht="12.75">
      <c r="A16" s="12" t="s">
        <v>119</v>
      </c>
      <c r="B16" s="13" t="s">
        <v>26</v>
      </c>
      <c r="C16" s="42"/>
      <c r="D16" s="42"/>
      <c r="E16" s="42"/>
      <c r="F16" s="42"/>
      <c r="G16" s="42"/>
      <c r="H16" s="81"/>
      <c r="I16" s="81"/>
      <c r="J16" s="89">
        <f>SUM(J17)</f>
        <v>20400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43"/>
      <c r="Y16" s="43"/>
      <c r="Z16" s="43"/>
      <c r="AA16" s="43"/>
      <c r="AB16" s="43"/>
      <c r="AC16" s="43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66">
        <v>1</v>
      </c>
    </row>
    <row r="17" spans="1:40" ht="12.75">
      <c r="A17" s="14"/>
      <c r="B17" s="14"/>
      <c r="C17" s="45" t="s">
        <v>25</v>
      </c>
      <c r="D17" s="46"/>
      <c r="E17" s="47" t="s">
        <v>27</v>
      </c>
      <c r="F17" s="47" t="s">
        <v>28</v>
      </c>
      <c r="G17" s="47"/>
      <c r="H17" s="83">
        <v>1994</v>
      </c>
      <c r="I17" s="83"/>
      <c r="J17" s="90">
        <v>20400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48" t="s">
        <v>0</v>
      </c>
      <c r="Y17" s="48" t="s">
        <v>0</v>
      </c>
      <c r="Z17" s="48" t="s">
        <v>0</v>
      </c>
      <c r="AA17" s="48" t="s">
        <v>22</v>
      </c>
      <c r="AB17" s="48" t="s">
        <v>0</v>
      </c>
      <c r="AC17" s="48" t="s">
        <v>0</v>
      </c>
      <c r="AD17" s="47"/>
      <c r="AE17" s="47" t="s">
        <v>22</v>
      </c>
      <c r="AF17" s="47">
        <v>2003</v>
      </c>
      <c r="AG17" s="47"/>
      <c r="AH17" s="47" t="s">
        <v>22</v>
      </c>
      <c r="AI17" s="47">
        <v>2003</v>
      </c>
      <c r="AJ17" s="47"/>
      <c r="AK17" s="47"/>
      <c r="AL17" s="47"/>
      <c r="AM17" s="47"/>
      <c r="AN17" s="68"/>
    </row>
    <row r="18" spans="1:40" ht="12.75">
      <c r="A18" s="12" t="s">
        <v>120</v>
      </c>
      <c r="B18" s="13" t="s">
        <v>29</v>
      </c>
      <c r="C18" s="42"/>
      <c r="D18" s="42"/>
      <c r="E18" s="42"/>
      <c r="F18" s="42"/>
      <c r="G18" s="42"/>
      <c r="H18" s="81"/>
      <c r="I18" s="81"/>
      <c r="J18" s="112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43"/>
      <c r="Y18" s="43"/>
      <c r="Z18" s="43"/>
      <c r="AA18" s="43"/>
      <c r="AB18" s="43"/>
      <c r="AC18" s="43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6"/>
    </row>
    <row r="19" spans="1:40" ht="12.75">
      <c r="A19" s="14"/>
      <c r="B19" s="14"/>
      <c r="C19" s="45"/>
      <c r="D19" s="46"/>
      <c r="E19" s="47"/>
      <c r="F19" s="47"/>
      <c r="G19" s="47"/>
      <c r="H19" s="83" t="s">
        <v>0</v>
      </c>
      <c r="I19" s="83"/>
      <c r="J19" s="90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48" t="s">
        <v>0</v>
      </c>
      <c r="Y19" s="48" t="s">
        <v>0</v>
      </c>
      <c r="Z19" s="48" t="s">
        <v>0</v>
      </c>
      <c r="AA19" s="48" t="s">
        <v>0</v>
      </c>
      <c r="AB19" s="48" t="s">
        <v>0</v>
      </c>
      <c r="AC19" s="48" t="s">
        <v>0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68"/>
    </row>
    <row r="20" spans="1:40" ht="12.75">
      <c r="A20" s="12" t="s">
        <v>121</v>
      </c>
      <c r="B20" s="13" t="s">
        <v>32</v>
      </c>
      <c r="C20" s="42"/>
      <c r="D20" s="42"/>
      <c r="E20" s="42"/>
      <c r="F20" s="42"/>
      <c r="G20" s="42"/>
      <c r="H20" s="81"/>
      <c r="I20" s="81"/>
      <c r="J20" s="89">
        <f>SUM(J21)</f>
        <v>14900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43"/>
      <c r="Y20" s="43"/>
      <c r="Z20" s="43"/>
      <c r="AA20" s="43"/>
      <c r="AB20" s="43"/>
      <c r="AC20" s="43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66">
        <v>1</v>
      </c>
    </row>
    <row r="21" spans="1:40" ht="12.75">
      <c r="A21" s="14"/>
      <c r="B21" s="14"/>
      <c r="C21" s="45" t="s">
        <v>31</v>
      </c>
      <c r="D21" s="46"/>
      <c r="E21" s="47" t="s">
        <v>33</v>
      </c>
      <c r="F21" s="47" t="s">
        <v>34</v>
      </c>
      <c r="G21" s="47"/>
      <c r="H21" s="83">
        <v>1998</v>
      </c>
      <c r="I21" s="83"/>
      <c r="J21" s="90">
        <v>14900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48" t="s">
        <v>0</v>
      </c>
      <c r="Y21" s="48" t="s">
        <v>0</v>
      </c>
      <c r="Z21" s="48" t="s">
        <v>22</v>
      </c>
      <c r="AA21" s="48" t="s">
        <v>0</v>
      </c>
      <c r="AB21" s="48" t="s">
        <v>0</v>
      </c>
      <c r="AC21" s="48" t="s">
        <v>0</v>
      </c>
      <c r="AD21" s="47"/>
      <c r="AE21" s="53" t="s">
        <v>22</v>
      </c>
      <c r="AF21" s="47">
        <v>2012</v>
      </c>
      <c r="AG21" s="47"/>
      <c r="AH21" s="47" t="s">
        <v>22</v>
      </c>
      <c r="AI21" s="47">
        <v>2012</v>
      </c>
      <c r="AJ21" s="47"/>
      <c r="AK21" s="47"/>
      <c r="AL21" s="47"/>
      <c r="AM21" s="47"/>
      <c r="AN21" s="68"/>
    </row>
    <row r="22" spans="1:40" ht="12.75">
      <c r="A22" s="12" t="s">
        <v>122</v>
      </c>
      <c r="B22" s="13" t="s">
        <v>35</v>
      </c>
      <c r="C22" s="42"/>
      <c r="D22" s="42"/>
      <c r="E22" s="42"/>
      <c r="F22" s="42"/>
      <c r="G22" s="42"/>
      <c r="H22" s="81"/>
      <c r="I22" s="81"/>
      <c r="J22" s="112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43"/>
      <c r="Y22" s="43"/>
      <c r="Z22" s="43"/>
      <c r="AA22" s="43"/>
      <c r="AB22" s="43"/>
      <c r="AC22" s="43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66"/>
    </row>
    <row r="23" spans="1:39" ht="12.75">
      <c r="A23" s="13"/>
      <c r="B23" s="14"/>
      <c r="C23" s="6"/>
      <c r="D23" s="5"/>
      <c r="E23" s="7"/>
      <c r="F23" s="7"/>
      <c r="G23" s="7"/>
      <c r="H23" s="82"/>
      <c r="I23" s="82"/>
      <c r="J23" s="9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9"/>
      <c r="Y23" s="9"/>
      <c r="Z23" s="9"/>
      <c r="AA23" s="9"/>
      <c r="AB23" s="9"/>
      <c r="AC23" s="9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0" ht="12.75">
      <c r="A24" s="12" t="s">
        <v>123</v>
      </c>
      <c r="B24" s="13" t="s">
        <v>36</v>
      </c>
      <c r="C24" s="42"/>
      <c r="D24" s="42"/>
      <c r="E24" s="42"/>
      <c r="F24" s="42"/>
      <c r="G24" s="42"/>
      <c r="H24" s="81"/>
      <c r="I24" s="81"/>
      <c r="J24" s="112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43"/>
      <c r="Y24" s="43"/>
      <c r="Z24" s="43"/>
      <c r="AA24" s="43"/>
      <c r="AB24" s="43"/>
      <c r="AC24" s="43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66"/>
    </row>
    <row r="25" spans="1:40" ht="12.75">
      <c r="A25" s="14"/>
      <c r="B25" s="14"/>
      <c r="C25" s="45"/>
      <c r="D25" s="46"/>
      <c r="E25" s="47"/>
      <c r="F25" s="47"/>
      <c r="G25" s="47"/>
      <c r="H25" s="83"/>
      <c r="I25" s="83"/>
      <c r="J25" s="90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48"/>
      <c r="Y25" s="48"/>
      <c r="Z25" s="48"/>
      <c r="AA25" s="48"/>
      <c r="AB25" s="48"/>
      <c r="AC25" s="48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68"/>
    </row>
    <row r="26" spans="1:40" ht="12.75">
      <c r="A26" s="12" t="s">
        <v>124</v>
      </c>
      <c r="B26" s="13" t="s">
        <v>37</v>
      </c>
      <c r="C26" s="42"/>
      <c r="D26" s="42"/>
      <c r="E26" s="42"/>
      <c r="F26" s="42"/>
      <c r="G26" s="42"/>
      <c r="H26" s="81"/>
      <c r="I26" s="81"/>
      <c r="J26" s="112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43"/>
      <c r="Y26" s="43"/>
      <c r="Z26" s="43"/>
      <c r="AA26" s="43"/>
      <c r="AB26" s="43"/>
      <c r="AC26" s="43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66"/>
    </row>
    <row r="27" spans="1:40" ht="12.75">
      <c r="A27" s="14"/>
      <c r="B27" s="14"/>
      <c r="C27" s="45"/>
      <c r="D27" s="46"/>
      <c r="E27" s="47"/>
      <c r="F27" s="47"/>
      <c r="G27" s="47"/>
      <c r="H27" s="83"/>
      <c r="I27" s="83"/>
      <c r="J27" s="90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48"/>
      <c r="Y27" s="48"/>
      <c r="Z27" s="48"/>
      <c r="AA27" s="48"/>
      <c r="AB27" s="48"/>
      <c r="AC27" s="48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8"/>
    </row>
    <row r="28" spans="1:40" ht="12.75">
      <c r="A28" s="12" t="s">
        <v>125</v>
      </c>
      <c r="B28" s="13" t="s">
        <v>38</v>
      </c>
      <c r="C28" s="42"/>
      <c r="D28" s="42"/>
      <c r="E28" s="42"/>
      <c r="F28" s="42"/>
      <c r="G28" s="42"/>
      <c r="H28" s="81"/>
      <c r="I28" s="81"/>
      <c r="J28" s="112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43"/>
      <c r="Y28" s="43"/>
      <c r="Z28" s="43"/>
      <c r="AA28" s="43"/>
      <c r="AB28" s="43"/>
      <c r="AC28" s="43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66"/>
    </row>
    <row r="29" spans="1:39" ht="12.75">
      <c r="A29" s="13"/>
      <c r="B29" s="14"/>
      <c r="C29" s="6"/>
      <c r="D29" s="5"/>
      <c r="E29" s="7"/>
      <c r="F29" s="7"/>
      <c r="G29" s="7"/>
      <c r="H29" s="82"/>
      <c r="I29" s="82"/>
      <c r="J29" s="9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9"/>
      <c r="Y29" s="9"/>
      <c r="Z29" s="44"/>
      <c r="AA29" s="9"/>
      <c r="AB29" s="9"/>
      <c r="AC29" s="9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40" ht="12.75">
      <c r="A30" s="12" t="s">
        <v>126</v>
      </c>
      <c r="B30" s="13" t="s">
        <v>40</v>
      </c>
      <c r="C30" s="42"/>
      <c r="D30" s="42"/>
      <c r="E30" s="42"/>
      <c r="F30" s="42"/>
      <c r="G30" s="42"/>
      <c r="H30" s="81"/>
      <c r="I30" s="81"/>
      <c r="J30" s="112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43"/>
      <c r="Y30" s="43"/>
      <c r="Z30" s="43"/>
      <c r="AA30" s="43"/>
      <c r="AB30" s="43"/>
      <c r="AC30" s="43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66"/>
    </row>
    <row r="31" spans="1:40" ht="12.75">
      <c r="A31" s="14"/>
      <c r="B31" s="14"/>
      <c r="C31" s="45"/>
      <c r="D31" s="46"/>
      <c r="E31" s="47"/>
      <c r="F31" s="47"/>
      <c r="G31" s="47"/>
      <c r="H31" s="83"/>
      <c r="I31" s="83"/>
      <c r="J31" s="90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48"/>
      <c r="Y31" s="48"/>
      <c r="Z31" s="48"/>
      <c r="AA31" s="48"/>
      <c r="AB31" s="48"/>
      <c r="AC31" s="48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68"/>
    </row>
    <row r="32" spans="1:40" ht="12.75">
      <c r="A32" s="12" t="s">
        <v>127</v>
      </c>
      <c r="B32" s="13" t="s">
        <v>128</v>
      </c>
      <c r="C32" s="42"/>
      <c r="D32" s="42"/>
      <c r="E32" s="42"/>
      <c r="F32" s="42"/>
      <c r="G32" s="42"/>
      <c r="H32" s="81"/>
      <c r="I32" s="81"/>
      <c r="J32" s="112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66"/>
    </row>
    <row r="33" spans="1:40" ht="12.75">
      <c r="A33" s="12" t="s">
        <v>129</v>
      </c>
      <c r="B33" s="13" t="s">
        <v>130</v>
      </c>
      <c r="C33" s="42"/>
      <c r="D33" s="42"/>
      <c r="E33" s="42"/>
      <c r="F33" s="42"/>
      <c r="G33" s="42"/>
      <c r="H33" s="81"/>
      <c r="I33" s="81"/>
      <c r="J33" s="112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43"/>
      <c r="Y33" s="43"/>
      <c r="Z33" s="43"/>
      <c r="AA33" s="43"/>
      <c r="AB33" s="43"/>
      <c r="AC33" s="43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66"/>
    </row>
    <row r="34" spans="1:40" ht="12.75">
      <c r="A34" s="12" t="s">
        <v>131</v>
      </c>
      <c r="B34" s="13" t="s">
        <v>42</v>
      </c>
      <c r="C34" s="42"/>
      <c r="D34" s="42"/>
      <c r="E34" s="42"/>
      <c r="F34" s="42"/>
      <c r="G34" s="42"/>
      <c r="H34" s="81"/>
      <c r="I34" s="81"/>
      <c r="J34" s="89">
        <f>SUM(J35)</f>
        <v>19900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43"/>
      <c r="Y34" s="43"/>
      <c r="Z34" s="43"/>
      <c r="AA34" s="43"/>
      <c r="AB34" s="43"/>
      <c r="AC34" s="43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66">
        <v>1</v>
      </c>
    </row>
    <row r="35" spans="1:40" ht="12.75">
      <c r="A35" s="22"/>
      <c r="B35" s="22"/>
      <c r="C35" s="57" t="s">
        <v>41</v>
      </c>
      <c r="D35" s="46"/>
      <c r="E35" s="47" t="s">
        <v>30</v>
      </c>
      <c r="F35" s="47" t="s">
        <v>43</v>
      </c>
      <c r="G35" s="47"/>
      <c r="H35" s="83">
        <v>1998</v>
      </c>
      <c r="I35" s="83"/>
      <c r="J35" s="90">
        <v>19900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48" t="s">
        <v>0</v>
      </c>
      <c r="Y35" s="48" t="s">
        <v>0</v>
      </c>
      <c r="Z35" s="48" t="s">
        <v>0</v>
      </c>
      <c r="AA35" s="48" t="s">
        <v>0</v>
      </c>
      <c r="AB35" s="48" t="s">
        <v>0</v>
      </c>
      <c r="AC35" s="48" t="s">
        <v>0</v>
      </c>
      <c r="AD35" s="47"/>
      <c r="AE35" s="47" t="s">
        <v>22</v>
      </c>
      <c r="AF35" s="47">
        <v>2003</v>
      </c>
      <c r="AG35" s="47"/>
      <c r="AH35" s="47" t="s">
        <v>22</v>
      </c>
      <c r="AI35" s="47">
        <v>2003</v>
      </c>
      <c r="AJ35" s="47"/>
      <c r="AK35" s="47"/>
      <c r="AL35" s="47"/>
      <c r="AM35" s="47"/>
      <c r="AN35" s="68"/>
    </row>
    <row r="36" spans="1:40" ht="12.75">
      <c r="A36" s="12" t="s">
        <v>132</v>
      </c>
      <c r="B36" s="13" t="s">
        <v>44</v>
      </c>
      <c r="C36" s="42"/>
      <c r="D36" s="42"/>
      <c r="E36" s="42"/>
      <c r="F36" s="42"/>
      <c r="G36" s="42"/>
      <c r="H36" s="81"/>
      <c r="I36" s="81"/>
      <c r="J36" s="112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43"/>
      <c r="Y36" s="43"/>
      <c r="Z36" s="43"/>
      <c r="AA36" s="43"/>
      <c r="AB36" s="43"/>
      <c r="AC36" s="43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66"/>
    </row>
    <row r="37" spans="1:39" ht="12.75">
      <c r="A37" s="13"/>
      <c r="B37" s="14"/>
      <c r="C37" s="6"/>
      <c r="D37" s="8"/>
      <c r="E37" s="7"/>
      <c r="F37" s="7"/>
      <c r="G37" s="7"/>
      <c r="H37" s="82"/>
      <c r="I37" s="82"/>
      <c r="J37" s="9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9"/>
      <c r="Y37" s="9"/>
      <c r="Z37" s="9"/>
      <c r="AA37" s="9"/>
      <c r="AB37" s="9"/>
      <c r="AC37" s="9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40" ht="12.75">
      <c r="A38" s="12" t="s">
        <v>133</v>
      </c>
      <c r="B38" s="13" t="s">
        <v>134</v>
      </c>
      <c r="C38" s="42"/>
      <c r="D38" s="42"/>
      <c r="E38" s="42"/>
      <c r="F38" s="42"/>
      <c r="G38" s="42"/>
      <c r="H38" s="81"/>
      <c r="I38" s="81"/>
      <c r="J38" s="112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66"/>
    </row>
    <row r="39" spans="1:40" ht="12.75">
      <c r="A39" s="12" t="s">
        <v>135</v>
      </c>
      <c r="B39" s="13" t="s">
        <v>136</v>
      </c>
      <c r="C39" s="42"/>
      <c r="D39" s="42"/>
      <c r="E39" s="42"/>
      <c r="F39" s="42"/>
      <c r="G39" s="42"/>
      <c r="H39" s="81"/>
      <c r="I39" s="81"/>
      <c r="J39" s="112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43"/>
      <c r="Y39" s="43"/>
      <c r="Z39" s="43"/>
      <c r="AA39" s="43"/>
      <c r="AB39" s="43"/>
      <c r="AC39" s="43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66"/>
    </row>
    <row r="40" spans="1:40" ht="12.75">
      <c r="A40" s="12" t="s">
        <v>137</v>
      </c>
      <c r="B40" s="13" t="s">
        <v>46</v>
      </c>
      <c r="C40" s="42"/>
      <c r="D40" s="42"/>
      <c r="E40" s="42"/>
      <c r="F40" s="42"/>
      <c r="G40" s="42"/>
      <c r="H40" s="81"/>
      <c r="I40" s="81"/>
      <c r="J40" s="112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43"/>
      <c r="Y40" s="43"/>
      <c r="Z40" s="43"/>
      <c r="AA40" s="43"/>
      <c r="AB40" s="43"/>
      <c r="AC40" s="43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66"/>
    </row>
    <row r="41" spans="1:40" ht="12.75">
      <c r="A41" s="13"/>
      <c r="B41" s="14"/>
      <c r="C41" s="6"/>
      <c r="D41" s="8"/>
      <c r="E41" s="7"/>
      <c r="F41" s="7"/>
      <c r="G41" s="7"/>
      <c r="H41" s="82"/>
      <c r="I41" s="82"/>
      <c r="J41" s="9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9"/>
      <c r="Y41" s="9"/>
      <c r="Z41" s="9"/>
      <c r="AA41" s="9"/>
      <c r="AB41" s="9"/>
      <c r="AC41" s="9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67"/>
    </row>
    <row r="42" spans="1:40" ht="12.75">
      <c r="A42" s="12" t="s">
        <v>138</v>
      </c>
      <c r="B42" s="13" t="s">
        <v>139</v>
      </c>
      <c r="C42" s="42"/>
      <c r="D42" s="42"/>
      <c r="E42" s="42"/>
      <c r="F42" s="42"/>
      <c r="G42" s="42"/>
      <c r="H42" s="81"/>
      <c r="I42" s="81"/>
      <c r="J42" s="112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43"/>
      <c r="Y42" s="43"/>
      <c r="Z42" s="43"/>
      <c r="AA42" s="43"/>
      <c r="AB42" s="43"/>
      <c r="AC42" s="43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66"/>
    </row>
    <row r="43" spans="1:40" ht="12.75">
      <c r="A43" s="12" t="s">
        <v>140</v>
      </c>
      <c r="B43" s="13" t="s">
        <v>47</v>
      </c>
      <c r="C43" s="42"/>
      <c r="D43" s="42"/>
      <c r="E43" s="42"/>
      <c r="F43" s="42"/>
      <c r="G43" s="42"/>
      <c r="H43" s="81"/>
      <c r="I43" s="81"/>
      <c r="J43" s="112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43"/>
      <c r="Y43" s="43"/>
      <c r="Z43" s="43"/>
      <c r="AA43" s="43"/>
      <c r="AB43" s="43"/>
      <c r="AC43" s="43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66"/>
    </row>
    <row r="44" spans="1:40" ht="12.75">
      <c r="A44" s="14"/>
      <c r="B44" s="14"/>
      <c r="C44" s="49"/>
      <c r="D44" s="59"/>
      <c r="E44" s="50"/>
      <c r="F44" s="50"/>
      <c r="G44" s="50"/>
      <c r="H44" s="84"/>
      <c r="I44" s="84"/>
      <c r="J44" s="95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51"/>
      <c r="Y44" s="51"/>
      <c r="Z44" s="51"/>
      <c r="AA44" s="51"/>
      <c r="AB44" s="51"/>
      <c r="AC44" s="51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69"/>
    </row>
    <row r="45" spans="1:40" ht="12.75">
      <c r="A45" s="12" t="s">
        <v>141</v>
      </c>
      <c r="B45" s="13" t="s">
        <v>142</v>
      </c>
      <c r="C45" s="42"/>
      <c r="D45" s="42"/>
      <c r="E45" s="42"/>
      <c r="F45" s="42"/>
      <c r="G45" s="42"/>
      <c r="H45" s="81"/>
      <c r="I45" s="81"/>
      <c r="J45" s="112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43"/>
      <c r="Y45" s="43"/>
      <c r="Z45" s="43"/>
      <c r="AA45" s="43"/>
      <c r="AB45" s="43"/>
      <c r="AC45" s="43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66"/>
    </row>
    <row r="46" spans="1:40" ht="12.75">
      <c r="A46" s="12" t="s">
        <v>143</v>
      </c>
      <c r="B46" s="13" t="s">
        <v>48</v>
      </c>
      <c r="C46" s="42"/>
      <c r="D46" s="42"/>
      <c r="E46" s="42"/>
      <c r="F46" s="42"/>
      <c r="G46" s="42"/>
      <c r="H46" s="81"/>
      <c r="I46" s="81"/>
      <c r="J46" s="112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43"/>
      <c r="Y46" s="43"/>
      <c r="Z46" s="43"/>
      <c r="AA46" s="43"/>
      <c r="AB46" s="43"/>
      <c r="AC46" s="43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66"/>
    </row>
    <row r="47" spans="1:40" ht="12.75">
      <c r="A47" s="14"/>
      <c r="B47" s="14"/>
      <c r="C47" s="45"/>
      <c r="D47" s="58"/>
      <c r="E47" s="47"/>
      <c r="F47" s="47"/>
      <c r="G47" s="47"/>
      <c r="H47" s="83" t="s">
        <v>0</v>
      </c>
      <c r="I47" s="83"/>
      <c r="J47" s="90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48" t="s">
        <v>0</v>
      </c>
      <c r="Y47" s="48" t="s">
        <v>0</v>
      </c>
      <c r="Z47" s="48" t="s">
        <v>0</v>
      </c>
      <c r="AA47" s="48" t="s">
        <v>0</v>
      </c>
      <c r="AB47" s="48" t="s">
        <v>0</v>
      </c>
      <c r="AC47" s="48" t="s">
        <v>0</v>
      </c>
      <c r="AD47" s="47"/>
      <c r="AE47" s="47" t="s">
        <v>0</v>
      </c>
      <c r="AF47" s="47" t="s">
        <v>0</v>
      </c>
      <c r="AG47" s="47"/>
      <c r="AH47" s="47" t="s">
        <v>0</v>
      </c>
      <c r="AI47" s="47" t="s">
        <v>0</v>
      </c>
      <c r="AJ47" s="47"/>
      <c r="AK47" s="47"/>
      <c r="AL47" s="47"/>
      <c r="AM47" s="47"/>
      <c r="AN47" s="68"/>
    </row>
    <row r="48" spans="1:40" ht="12.75">
      <c r="A48" s="12" t="s">
        <v>144</v>
      </c>
      <c r="B48" s="13" t="s">
        <v>49</v>
      </c>
      <c r="C48" s="42"/>
      <c r="D48" s="42"/>
      <c r="E48" s="42"/>
      <c r="F48" s="42"/>
      <c r="G48" s="42"/>
      <c r="H48" s="81"/>
      <c r="I48" s="81"/>
      <c r="J48" s="89">
        <f>SUM(J49+J50)</f>
        <v>329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43"/>
      <c r="Y48" s="43"/>
      <c r="Z48" s="43"/>
      <c r="AA48" s="43"/>
      <c r="AB48" s="43"/>
      <c r="AC48" s="43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66">
        <v>2</v>
      </c>
    </row>
    <row r="49" spans="1:40" ht="12.75">
      <c r="A49" s="14"/>
      <c r="B49" s="14"/>
      <c r="C49" s="54" t="s">
        <v>50</v>
      </c>
      <c r="D49" s="60"/>
      <c r="E49" s="55" t="s">
        <v>51</v>
      </c>
      <c r="F49" s="55" t="s">
        <v>52</v>
      </c>
      <c r="G49" s="55"/>
      <c r="H49" s="85">
        <v>2006</v>
      </c>
      <c r="I49" s="85"/>
      <c r="J49" s="91">
        <v>127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56" t="s">
        <v>0</v>
      </c>
      <c r="Y49" s="56" t="s">
        <v>0</v>
      </c>
      <c r="Z49" s="56" t="s">
        <v>0</v>
      </c>
      <c r="AA49" s="56" t="s">
        <v>0</v>
      </c>
      <c r="AB49" s="56" t="s">
        <v>0</v>
      </c>
      <c r="AC49" s="56" t="s">
        <v>0</v>
      </c>
      <c r="AD49" s="55"/>
      <c r="AE49" s="55"/>
      <c r="AF49" s="55" t="s">
        <v>0</v>
      </c>
      <c r="AG49" s="55"/>
      <c r="AH49" s="55" t="s">
        <v>0</v>
      </c>
      <c r="AI49" s="55" t="s">
        <v>0</v>
      </c>
      <c r="AJ49" s="55"/>
      <c r="AK49" s="55"/>
      <c r="AL49" s="55"/>
      <c r="AM49" s="55"/>
      <c r="AN49" s="70"/>
    </row>
    <row r="50" spans="1:40" ht="12.75">
      <c r="A50" s="14"/>
      <c r="B50" s="14"/>
      <c r="C50" s="54" t="s">
        <v>53</v>
      </c>
      <c r="D50" s="60"/>
      <c r="E50" s="55" t="s">
        <v>54</v>
      </c>
      <c r="F50" s="55" t="s">
        <v>55</v>
      </c>
      <c r="G50" s="55"/>
      <c r="H50" s="85">
        <v>2005</v>
      </c>
      <c r="I50" s="85"/>
      <c r="J50" s="91">
        <v>202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56" t="s">
        <v>0</v>
      </c>
      <c r="Y50" s="56" t="s">
        <v>0</v>
      </c>
      <c r="Z50" s="56" t="s">
        <v>22</v>
      </c>
      <c r="AA50" s="56" t="s">
        <v>0</v>
      </c>
      <c r="AB50" s="56" t="s">
        <v>22</v>
      </c>
      <c r="AC50" s="56" t="s">
        <v>0</v>
      </c>
      <c r="AD50" s="55"/>
      <c r="AE50" s="56"/>
      <c r="AF50" s="55" t="s">
        <v>0</v>
      </c>
      <c r="AG50" s="55"/>
      <c r="AH50" s="55" t="s">
        <v>0</v>
      </c>
      <c r="AI50" s="55" t="s">
        <v>0</v>
      </c>
      <c r="AJ50" s="55"/>
      <c r="AK50" s="55"/>
      <c r="AL50" s="55"/>
      <c r="AM50" s="55"/>
      <c r="AN50" s="70"/>
    </row>
    <row r="51" spans="3:40" ht="12.75">
      <c r="C51" s="49"/>
      <c r="D51" s="59"/>
      <c r="E51" s="50"/>
      <c r="F51" s="50"/>
      <c r="G51" s="50"/>
      <c r="H51" s="84"/>
      <c r="I51" s="84"/>
      <c r="J51" s="95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51"/>
      <c r="Y51" s="51"/>
      <c r="Z51" s="51"/>
      <c r="AA51" s="51"/>
      <c r="AB51" s="51"/>
      <c r="AC51" s="51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69"/>
    </row>
    <row r="52" spans="1:40" ht="12.75">
      <c r="A52" s="12" t="s">
        <v>145</v>
      </c>
      <c r="B52" s="13" t="s">
        <v>56</v>
      </c>
      <c r="C52" s="42"/>
      <c r="D52" s="42"/>
      <c r="E52" s="42"/>
      <c r="F52" s="42"/>
      <c r="G52" s="42"/>
      <c r="H52" s="81"/>
      <c r="I52" s="81"/>
      <c r="J52" s="112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43"/>
      <c r="Y52" s="43"/>
      <c r="Z52" s="43"/>
      <c r="AA52" s="43"/>
      <c r="AB52" s="43"/>
      <c r="AC52" s="43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66"/>
    </row>
    <row r="53" spans="1:40" ht="12.75">
      <c r="A53" s="22"/>
      <c r="B53" s="14"/>
      <c r="C53" s="6"/>
      <c r="D53" s="8"/>
      <c r="E53" s="7"/>
      <c r="F53" s="7"/>
      <c r="G53" s="7"/>
      <c r="H53" s="82"/>
      <c r="I53" s="82"/>
      <c r="J53" s="9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9"/>
      <c r="Y53" s="9"/>
      <c r="Z53" s="9"/>
      <c r="AA53" s="9"/>
      <c r="AB53" s="9"/>
      <c r="AC53" s="9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67"/>
    </row>
    <row r="54" spans="1:40" ht="12.75">
      <c r="A54" s="14"/>
      <c r="B54" s="14"/>
      <c r="C54" s="6"/>
      <c r="D54" s="8"/>
      <c r="E54" s="7"/>
      <c r="F54" s="7"/>
      <c r="G54" s="7"/>
      <c r="H54" s="82"/>
      <c r="I54" s="82"/>
      <c r="J54" s="9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9"/>
      <c r="Y54" s="9"/>
      <c r="Z54" s="9"/>
      <c r="AA54" s="9"/>
      <c r="AB54" s="9"/>
      <c r="AC54" s="9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67"/>
    </row>
    <row r="55" spans="1:2" ht="15" customHeight="1">
      <c r="A55" s="23" t="s">
        <v>264</v>
      </c>
      <c r="B55" s="10"/>
    </row>
    <row r="56" spans="1:2" ht="15" customHeight="1">
      <c r="A56" s="24" t="s">
        <v>275</v>
      </c>
      <c r="B56" s="10"/>
    </row>
    <row r="57" spans="1:43" s="1" customFormat="1" ht="12" customHeight="1">
      <c r="A57" s="25" t="s">
        <v>1</v>
      </c>
      <c r="B57" s="26"/>
      <c r="C57" s="25" t="s">
        <v>2</v>
      </c>
      <c r="E57" s="26" t="s">
        <v>3</v>
      </c>
      <c r="H57" s="78"/>
      <c r="I57" s="78"/>
      <c r="J57" s="110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25" t="s">
        <v>110</v>
      </c>
      <c r="Y57" s="26"/>
      <c r="Z57" s="26"/>
      <c r="AA57" s="26"/>
      <c r="AB57" s="26"/>
      <c r="AC57" s="26"/>
      <c r="AD57" s="27" t="s">
        <v>111</v>
      </c>
      <c r="AH57" s="27" t="s">
        <v>4</v>
      </c>
      <c r="AI57" s="28"/>
      <c r="AJ57" s="28"/>
      <c r="AK57" s="28"/>
      <c r="AL57" s="28"/>
      <c r="AM57" s="28"/>
      <c r="AN57" s="64"/>
      <c r="AP57" s="25"/>
      <c r="AQ57" s="29"/>
    </row>
    <row r="58" spans="1:43" s="1" customFormat="1" ht="12" customHeight="1">
      <c r="A58" s="25" t="s">
        <v>5</v>
      </c>
      <c r="B58" s="26"/>
      <c r="C58" s="25" t="s">
        <v>6</v>
      </c>
      <c r="E58" s="26" t="s">
        <v>255</v>
      </c>
      <c r="H58" s="78"/>
      <c r="I58" s="78"/>
      <c r="J58" s="110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25" t="s">
        <v>7</v>
      </c>
      <c r="Y58" s="26"/>
      <c r="Z58" s="26"/>
      <c r="AA58" s="26"/>
      <c r="AB58" s="26"/>
      <c r="AC58" s="26"/>
      <c r="AD58" s="27" t="s">
        <v>109</v>
      </c>
      <c r="AH58" s="27" t="s">
        <v>8</v>
      </c>
      <c r="AI58" s="28"/>
      <c r="AJ58" s="28"/>
      <c r="AK58" s="28"/>
      <c r="AL58" s="28"/>
      <c r="AM58" s="28"/>
      <c r="AN58" s="64"/>
      <c r="AP58" s="25"/>
      <c r="AQ58" s="29"/>
    </row>
    <row r="59" spans="1:43" s="1" customFormat="1" ht="12" customHeight="1" thickBot="1">
      <c r="A59" s="25" t="s">
        <v>9</v>
      </c>
      <c r="B59" s="26"/>
      <c r="C59" s="29"/>
      <c r="H59" s="78"/>
      <c r="I59" s="78"/>
      <c r="J59" s="110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25" t="s">
        <v>10</v>
      </c>
      <c r="Y59" s="26"/>
      <c r="Z59" s="26"/>
      <c r="AA59" s="26"/>
      <c r="AB59" s="26"/>
      <c r="AC59" s="26"/>
      <c r="AI59" s="28"/>
      <c r="AJ59" s="28"/>
      <c r="AK59" s="28"/>
      <c r="AL59" s="28"/>
      <c r="AM59" s="28"/>
      <c r="AN59" s="64"/>
      <c r="AP59" s="25"/>
      <c r="AQ59" s="29"/>
    </row>
    <row r="60" spans="1:41" ht="45" customHeight="1">
      <c r="A60" s="11"/>
      <c r="B60" s="11"/>
      <c r="C60" s="120" t="s">
        <v>11</v>
      </c>
      <c r="D60" s="2"/>
      <c r="E60" s="122" t="s">
        <v>12</v>
      </c>
      <c r="F60" s="122"/>
      <c r="G60" s="3"/>
      <c r="H60" s="75" t="s">
        <v>256</v>
      </c>
      <c r="I60" s="79"/>
      <c r="J60" s="113" t="s">
        <v>260</v>
      </c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122" t="s">
        <v>268</v>
      </c>
      <c r="Y60" s="125"/>
      <c r="Z60" s="125"/>
      <c r="AA60" s="125"/>
      <c r="AB60" s="125"/>
      <c r="AC60" s="125"/>
      <c r="AD60" s="2"/>
      <c r="AE60" s="122" t="s">
        <v>13</v>
      </c>
      <c r="AF60" s="125"/>
      <c r="AG60" s="4"/>
      <c r="AH60" s="126" t="s">
        <v>14</v>
      </c>
      <c r="AI60" s="127"/>
      <c r="AJ60" s="74"/>
      <c r="AK60" s="4"/>
      <c r="AL60" s="4"/>
      <c r="AM60" s="4"/>
      <c r="AN60" s="122" t="s">
        <v>274</v>
      </c>
      <c r="AO60" s="122"/>
    </row>
    <row r="61" spans="1:40" ht="33.75" customHeight="1" thickBot="1">
      <c r="A61" s="34" t="s">
        <v>112</v>
      </c>
      <c r="B61" s="34"/>
      <c r="C61" s="121"/>
      <c r="D61" s="35"/>
      <c r="E61" s="36" t="s">
        <v>15</v>
      </c>
      <c r="F61" s="36" t="s">
        <v>16</v>
      </c>
      <c r="G61" s="37"/>
      <c r="H61" s="80" t="s">
        <v>257</v>
      </c>
      <c r="I61" s="80"/>
      <c r="J61" s="114" t="s">
        <v>261</v>
      </c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36" t="s">
        <v>249</v>
      </c>
      <c r="Y61" s="36" t="s">
        <v>250</v>
      </c>
      <c r="Z61" s="36" t="s">
        <v>17</v>
      </c>
      <c r="AA61" s="36" t="s">
        <v>251</v>
      </c>
      <c r="AB61" s="36" t="s">
        <v>252</v>
      </c>
      <c r="AC61" s="36" t="s">
        <v>253</v>
      </c>
      <c r="AD61" s="35"/>
      <c r="AE61" s="36" t="s">
        <v>18</v>
      </c>
      <c r="AF61" s="36" t="s">
        <v>19</v>
      </c>
      <c r="AG61" s="37"/>
      <c r="AH61" s="36" t="s">
        <v>18</v>
      </c>
      <c r="AI61" s="36" t="s">
        <v>20</v>
      </c>
      <c r="AJ61" s="37"/>
      <c r="AK61" s="37"/>
      <c r="AL61" s="37"/>
      <c r="AM61" s="37"/>
      <c r="AN61" s="33" t="s">
        <v>273</v>
      </c>
    </row>
    <row r="62" spans="1:40" ht="12.75">
      <c r="A62" s="12" t="s">
        <v>146</v>
      </c>
      <c r="B62" s="13" t="s">
        <v>57</v>
      </c>
      <c r="C62" s="42"/>
      <c r="D62" s="42"/>
      <c r="E62" s="42"/>
      <c r="F62" s="42"/>
      <c r="G62" s="42"/>
      <c r="H62" s="81"/>
      <c r="I62" s="81"/>
      <c r="J62" s="11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43"/>
      <c r="Y62" s="43"/>
      <c r="Z62" s="43"/>
      <c r="AA62" s="43"/>
      <c r="AB62" s="43"/>
      <c r="AC62" s="43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66"/>
    </row>
    <row r="63" spans="1:40" ht="12.75">
      <c r="A63" s="14"/>
      <c r="B63" s="14"/>
      <c r="C63" s="45"/>
      <c r="D63" s="58"/>
      <c r="E63" s="47"/>
      <c r="F63" s="47"/>
      <c r="G63" s="47"/>
      <c r="H63" s="83"/>
      <c r="I63" s="83"/>
      <c r="J63" s="90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48"/>
      <c r="Y63" s="48"/>
      <c r="Z63" s="48"/>
      <c r="AA63" s="48"/>
      <c r="AB63" s="48"/>
      <c r="AC63" s="48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68"/>
    </row>
    <row r="64" spans="1:40" ht="12.75">
      <c r="A64" s="12" t="s">
        <v>147</v>
      </c>
      <c r="B64" s="13" t="s">
        <v>58</v>
      </c>
      <c r="C64" s="42"/>
      <c r="D64" s="42"/>
      <c r="E64" s="42"/>
      <c r="F64" s="42"/>
      <c r="G64" s="42"/>
      <c r="H64" s="81"/>
      <c r="I64" s="81"/>
      <c r="J64" s="112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43"/>
      <c r="Y64" s="43"/>
      <c r="Z64" s="43"/>
      <c r="AA64" s="43"/>
      <c r="AB64" s="43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66"/>
    </row>
    <row r="65" spans="1:40" ht="12.75">
      <c r="A65" s="14"/>
      <c r="B65" s="14"/>
      <c r="C65" s="45"/>
      <c r="D65" s="58"/>
      <c r="E65" s="47"/>
      <c r="F65" s="47"/>
      <c r="G65" s="47"/>
      <c r="H65" s="83"/>
      <c r="I65" s="83"/>
      <c r="J65" s="90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48"/>
      <c r="Y65" s="48"/>
      <c r="Z65" s="48"/>
      <c r="AA65" s="48"/>
      <c r="AB65" s="48"/>
      <c r="AC65" s="48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68"/>
    </row>
    <row r="66" spans="1:40" ht="12.75">
      <c r="A66" s="12" t="s">
        <v>148</v>
      </c>
      <c r="B66" s="13" t="s">
        <v>60</v>
      </c>
      <c r="C66" s="42"/>
      <c r="D66" s="42"/>
      <c r="E66" s="42"/>
      <c r="F66" s="42"/>
      <c r="G66" s="42"/>
      <c r="H66" s="81"/>
      <c r="I66" s="81"/>
      <c r="J66" s="89">
        <f>SUM(J67)</f>
        <v>24800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43"/>
      <c r="Y66" s="43"/>
      <c r="Z66" s="43"/>
      <c r="AA66" s="43"/>
      <c r="AB66" s="43"/>
      <c r="AC66" s="43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66">
        <v>1</v>
      </c>
    </row>
    <row r="67" spans="1:40" ht="12.75">
      <c r="A67" s="14"/>
      <c r="B67" s="14"/>
      <c r="C67" s="45" t="s">
        <v>59</v>
      </c>
      <c r="D67" s="58"/>
      <c r="E67" s="47" t="s">
        <v>61</v>
      </c>
      <c r="F67" s="47" t="s">
        <v>62</v>
      </c>
      <c r="G67" s="47"/>
      <c r="H67" s="83">
        <v>1994</v>
      </c>
      <c r="I67" s="83"/>
      <c r="J67" s="90">
        <v>24800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48" t="s">
        <v>0</v>
      </c>
      <c r="Y67" s="48" t="s">
        <v>22</v>
      </c>
      <c r="Z67" s="48" t="s">
        <v>0</v>
      </c>
      <c r="AA67" s="48" t="s">
        <v>0</v>
      </c>
      <c r="AB67" s="48" t="s">
        <v>0</v>
      </c>
      <c r="AC67" s="48" t="s">
        <v>0</v>
      </c>
      <c r="AD67" s="47"/>
      <c r="AE67" s="47" t="s">
        <v>22</v>
      </c>
      <c r="AF67" s="47">
        <v>2008</v>
      </c>
      <c r="AG67" s="47"/>
      <c r="AH67" s="47" t="s">
        <v>22</v>
      </c>
      <c r="AI67" s="47">
        <v>2012</v>
      </c>
      <c r="AJ67" s="47"/>
      <c r="AK67" s="47"/>
      <c r="AL67" s="47"/>
      <c r="AM67" s="47"/>
      <c r="AN67" s="68"/>
    </row>
    <row r="68" spans="1:40" ht="12.75">
      <c r="A68" s="12" t="s">
        <v>149</v>
      </c>
      <c r="B68" s="13" t="s">
        <v>64</v>
      </c>
      <c r="C68" s="42"/>
      <c r="D68" s="42"/>
      <c r="E68" s="42"/>
      <c r="F68" s="42"/>
      <c r="G68" s="42"/>
      <c r="H68" s="81"/>
      <c r="I68" s="81"/>
      <c r="J68" s="89">
        <f>SUM(J69+J70)</f>
        <v>34553</v>
      </c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43"/>
      <c r="Y68" s="43"/>
      <c r="Z68" s="43"/>
      <c r="AA68" s="43"/>
      <c r="AB68" s="43"/>
      <c r="AC68" s="43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66">
        <v>2</v>
      </c>
    </row>
    <row r="69" spans="1:40" ht="12.75">
      <c r="A69" s="14"/>
      <c r="B69" s="14"/>
      <c r="C69" s="45" t="s">
        <v>63</v>
      </c>
      <c r="D69" s="58"/>
      <c r="E69" s="47" t="s">
        <v>65</v>
      </c>
      <c r="F69" s="47" t="s">
        <v>66</v>
      </c>
      <c r="G69" s="47"/>
      <c r="H69" s="83">
        <v>1998</v>
      </c>
      <c r="I69" s="93"/>
      <c r="J69" s="91">
        <v>14700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48" t="s">
        <v>0</v>
      </c>
      <c r="Y69" s="48" t="s">
        <v>22</v>
      </c>
      <c r="Z69" s="48" t="s">
        <v>22</v>
      </c>
      <c r="AA69" s="48" t="s">
        <v>0</v>
      </c>
      <c r="AB69" s="48" t="s">
        <v>0</v>
      </c>
      <c r="AC69" s="48" t="s">
        <v>0</v>
      </c>
      <c r="AD69" s="47"/>
      <c r="AE69" s="47" t="s">
        <v>22</v>
      </c>
      <c r="AF69" s="47">
        <v>2012</v>
      </c>
      <c r="AG69" s="47"/>
      <c r="AH69" s="47" t="s">
        <v>22</v>
      </c>
      <c r="AI69" s="47" t="s">
        <v>0</v>
      </c>
      <c r="AJ69" s="47"/>
      <c r="AK69" s="47"/>
      <c r="AL69" s="47"/>
      <c r="AM69" s="47"/>
      <c r="AN69" s="68"/>
    </row>
    <row r="70" spans="1:40" ht="12.75">
      <c r="A70" s="14"/>
      <c r="B70" s="14"/>
      <c r="C70" s="49" t="s">
        <v>67</v>
      </c>
      <c r="D70" s="59"/>
      <c r="E70" s="50" t="s">
        <v>68</v>
      </c>
      <c r="F70" s="50" t="s">
        <v>69</v>
      </c>
      <c r="G70" s="50"/>
      <c r="H70" s="84">
        <v>2005</v>
      </c>
      <c r="I70" s="84"/>
      <c r="J70" s="91">
        <v>19853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51" t="s">
        <v>22</v>
      </c>
      <c r="Y70" s="52" t="s">
        <v>0</v>
      </c>
      <c r="Z70" s="51" t="s">
        <v>22</v>
      </c>
      <c r="AA70" s="51" t="s">
        <v>0</v>
      </c>
      <c r="AB70" s="51" t="s">
        <v>0</v>
      </c>
      <c r="AC70" s="51" t="s">
        <v>0</v>
      </c>
      <c r="AD70" s="50"/>
      <c r="AE70" s="50" t="s">
        <v>22</v>
      </c>
      <c r="AF70" s="50">
        <v>2008</v>
      </c>
      <c r="AG70" s="50"/>
      <c r="AH70" s="50" t="s">
        <v>22</v>
      </c>
      <c r="AI70" s="50">
        <v>2007</v>
      </c>
      <c r="AJ70" s="50"/>
      <c r="AK70" s="50"/>
      <c r="AL70" s="50"/>
      <c r="AM70" s="50"/>
      <c r="AN70" s="69"/>
    </row>
    <row r="71" spans="1:40" ht="12.75">
      <c r="A71" s="12" t="s">
        <v>150</v>
      </c>
      <c r="B71" s="13" t="s">
        <v>71</v>
      </c>
      <c r="C71" s="42"/>
      <c r="D71" s="42"/>
      <c r="E71" s="42"/>
      <c r="F71" s="42"/>
      <c r="G71" s="42"/>
      <c r="H71" s="81"/>
      <c r="I71" s="81"/>
      <c r="J71" s="89">
        <f>SUM(J72)</f>
        <v>15000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43"/>
      <c r="Y71" s="43"/>
      <c r="Z71" s="43"/>
      <c r="AA71" s="43"/>
      <c r="AB71" s="43"/>
      <c r="AC71" s="43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66">
        <v>1</v>
      </c>
    </row>
    <row r="72" spans="1:39" ht="12.75">
      <c r="A72" s="13"/>
      <c r="B72" s="14"/>
      <c r="C72" s="6" t="s">
        <v>70</v>
      </c>
      <c r="D72" s="8"/>
      <c r="E72" s="7" t="s">
        <v>72</v>
      </c>
      <c r="F72" s="7" t="s">
        <v>73</v>
      </c>
      <c r="G72" s="7"/>
      <c r="H72" s="82">
        <v>1994</v>
      </c>
      <c r="I72" s="82"/>
      <c r="J72" s="92">
        <v>15000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" t="s">
        <v>0</v>
      </c>
      <c r="Y72" s="9" t="s">
        <v>0</v>
      </c>
      <c r="Z72" s="9" t="s">
        <v>22</v>
      </c>
      <c r="AA72" s="9" t="s">
        <v>0</v>
      </c>
      <c r="AB72" s="9" t="s">
        <v>0</v>
      </c>
      <c r="AC72" s="9" t="s">
        <v>22</v>
      </c>
      <c r="AD72" s="7"/>
      <c r="AE72" s="7" t="s">
        <v>22</v>
      </c>
      <c r="AF72" s="7">
        <v>1999</v>
      </c>
      <c r="AG72" s="7"/>
      <c r="AH72" s="7" t="s">
        <v>22</v>
      </c>
      <c r="AI72" s="7">
        <v>2004</v>
      </c>
      <c r="AJ72" s="7"/>
      <c r="AK72" s="7"/>
      <c r="AL72" s="7"/>
      <c r="AM72" s="7"/>
    </row>
    <row r="73" spans="1:40" ht="12.75">
      <c r="A73" s="12" t="s">
        <v>151</v>
      </c>
      <c r="B73" s="13" t="s">
        <v>152</v>
      </c>
      <c r="C73" s="42"/>
      <c r="D73" s="42"/>
      <c r="E73" s="42"/>
      <c r="F73" s="42"/>
      <c r="G73" s="42"/>
      <c r="H73" s="81"/>
      <c r="I73" s="81"/>
      <c r="J73" s="112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43"/>
      <c r="Y73" s="43"/>
      <c r="Z73" s="43"/>
      <c r="AA73" s="43"/>
      <c r="AB73" s="43"/>
      <c r="AC73" s="43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66"/>
    </row>
    <row r="74" spans="1:40" ht="12.75">
      <c r="A74" s="12" t="s">
        <v>153</v>
      </c>
      <c r="B74" s="15" t="s">
        <v>154</v>
      </c>
      <c r="C74" s="42"/>
      <c r="D74" s="42"/>
      <c r="E74" s="42"/>
      <c r="F74" s="42"/>
      <c r="G74" s="42"/>
      <c r="H74" s="81"/>
      <c r="I74" s="81"/>
      <c r="J74" s="112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43"/>
      <c r="Y74" s="43"/>
      <c r="Z74" s="43"/>
      <c r="AA74" s="43"/>
      <c r="AB74" s="43"/>
      <c r="AC74" s="43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66"/>
    </row>
    <row r="75" spans="1:40" ht="12.75">
      <c r="A75" s="12" t="s">
        <v>155</v>
      </c>
      <c r="B75" s="13" t="s">
        <v>156</v>
      </c>
      <c r="C75" s="42"/>
      <c r="D75" s="42"/>
      <c r="E75" s="42"/>
      <c r="F75" s="42"/>
      <c r="G75" s="42"/>
      <c r="H75" s="81"/>
      <c r="I75" s="81"/>
      <c r="J75" s="112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43"/>
      <c r="Y75" s="43"/>
      <c r="Z75" s="43"/>
      <c r="AA75" s="43"/>
      <c r="AB75" s="43"/>
      <c r="AC75" s="43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66"/>
    </row>
    <row r="76" spans="1:40" ht="12.75">
      <c r="A76" s="12" t="s">
        <v>157</v>
      </c>
      <c r="B76" s="13" t="s">
        <v>158</v>
      </c>
      <c r="C76" s="42"/>
      <c r="D76" s="42"/>
      <c r="E76" s="42"/>
      <c r="F76" s="42"/>
      <c r="G76" s="42"/>
      <c r="H76" s="81"/>
      <c r="I76" s="81"/>
      <c r="J76" s="112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43"/>
      <c r="Y76" s="43"/>
      <c r="Z76" s="43"/>
      <c r="AA76" s="43"/>
      <c r="AB76" s="43"/>
      <c r="AC76" s="43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66"/>
    </row>
    <row r="77" spans="1:40" ht="12.75">
      <c r="A77" s="12" t="s">
        <v>159</v>
      </c>
      <c r="B77" s="13" t="s">
        <v>160</v>
      </c>
      <c r="C77" s="42"/>
      <c r="D77" s="42"/>
      <c r="E77" s="42"/>
      <c r="F77" s="42"/>
      <c r="G77" s="42"/>
      <c r="H77" s="81"/>
      <c r="I77" s="81"/>
      <c r="J77" s="112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43"/>
      <c r="Y77" s="43"/>
      <c r="Z77" s="43"/>
      <c r="AA77" s="43"/>
      <c r="AB77" s="43"/>
      <c r="AC77" s="43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66"/>
    </row>
    <row r="78" spans="1:40" ht="12.75">
      <c r="A78" s="12" t="s">
        <v>161</v>
      </c>
      <c r="B78" s="13" t="s">
        <v>162</v>
      </c>
      <c r="C78" s="42"/>
      <c r="D78" s="42"/>
      <c r="E78" s="42"/>
      <c r="F78" s="42"/>
      <c r="G78" s="42"/>
      <c r="H78" s="81"/>
      <c r="I78" s="81"/>
      <c r="J78" s="112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43"/>
      <c r="Y78" s="43"/>
      <c r="Z78" s="43"/>
      <c r="AA78" s="43"/>
      <c r="AB78" s="43"/>
      <c r="AC78" s="43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66"/>
    </row>
    <row r="79" spans="1:40" ht="12.75">
      <c r="A79" s="12" t="s">
        <v>163</v>
      </c>
      <c r="B79" s="13" t="s">
        <v>164</v>
      </c>
      <c r="C79" s="42"/>
      <c r="D79" s="42"/>
      <c r="E79" s="42"/>
      <c r="F79" s="42"/>
      <c r="G79" s="42"/>
      <c r="H79" s="81"/>
      <c r="I79" s="81"/>
      <c r="J79" s="11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43"/>
      <c r="Y79" s="43"/>
      <c r="Z79" s="43"/>
      <c r="AA79" s="43"/>
      <c r="AB79" s="43"/>
      <c r="AC79" s="43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66"/>
    </row>
    <row r="80" spans="1:40" ht="12.75">
      <c r="A80" s="12" t="s">
        <v>165</v>
      </c>
      <c r="B80" s="13" t="s">
        <v>75</v>
      </c>
      <c r="C80" s="42"/>
      <c r="D80" s="42"/>
      <c r="E80" s="42"/>
      <c r="F80" s="42"/>
      <c r="G80" s="42"/>
      <c r="H80" s="81"/>
      <c r="I80" s="81"/>
      <c r="J80" s="89">
        <f>SUM(J81)</f>
        <v>10700</v>
      </c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43"/>
      <c r="Y80" s="43"/>
      <c r="Z80" s="43"/>
      <c r="AA80" s="43"/>
      <c r="AB80" s="43"/>
      <c r="AC80" s="43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66">
        <v>1</v>
      </c>
    </row>
    <row r="81" spans="1:40" ht="12.75">
      <c r="A81" s="13"/>
      <c r="B81" s="13"/>
      <c r="C81" s="6" t="s">
        <v>74</v>
      </c>
      <c r="D81" s="8"/>
      <c r="E81" s="7" t="s">
        <v>45</v>
      </c>
      <c r="F81" s="7" t="s">
        <v>76</v>
      </c>
      <c r="G81" s="7"/>
      <c r="H81" s="82">
        <v>1994</v>
      </c>
      <c r="I81" s="82"/>
      <c r="J81" s="92">
        <v>10700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" t="s">
        <v>22</v>
      </c>
      <c r="Y81" s="44" t="s">
        <v>0</v>
      </c>
      <c r="Z81" s="9" t="s">
        <v>22</v>
      </c>
      <c r="AA81" s="44" t="s">
        <v>0</v>
      </c>
      <c r="AB81" s="9" t="s">
        <v>0</v>
      </c>
      <c r="AC81" s="9" t="s">
        <v>0</v>
      </c>
      <c r="AD81" s="7"/>
      <c r="AE81" s="7" t="s">
        <v>22</v>
      </c>
      <c r="AF81" s="7">
        <v>2010</v>
      </c>
      <c r="AG81" s="7"/>
      <c r="AH81" s="7" t="s">
        <v>22</v>
      </c>
      <c r="AI81" s="7">
        <v>2010</v>
      </c>
      <c r="AJ81" s="7"/>
      <c r="AK81" s="7"/>
      <c r="AL81" s="7"/>
      <c r="AM81" s="7"/>
      <c r="AN81" s="71"/>
    </row>
    <row r="82" spans="1:40" ht="12.75">
      <c r="A82" s="12" t="s">
        <v>166</v>
      </c>
      <c r="B82" s="13" t="s">
        <v>78</v>
      </c>
      <c r="C82" s="42"/>
      <c r="D82" s="42"/>
      <c r="E82" s="42"/>
      <c r="F82" s="42"/>
      <c r="G82" s="42"/>
      <c r="H82" s="81"/>
      <c r="I82" s="81"/>
      <c r="J82" s="89">
        <f>SUM(J83)</f>
        <v>17200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43"/>
      <c r="Y82" s="43"/>
      <c r="Z82" s="43"/>
      <c r="AA82" s="43"/>
      <c r="AB82" s="43"/>
      <c r="AC82" s="43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66">
        <v>1</v>
      </c>
    </row>
    <row r="83" spans="1:40" ht="12.75">
      <c r="A83" s="22"/>
      <c r="B83" s="22"/>
      <c r="C83" s="45" t="s">
        <v>77</v>
      </c>
      <c r="D83" s="58"/>
      <c r="E83" s="47" t="s">
        <v>79</v>
      </c>
      <c r="F83" s="47" t="s">
        <v>66</v>
      </c>
      <c r="G83" s="47"/>
      <c r="H83" s="83">
        <v>1994</v>
      </c>
      <c r="I83" s="83"/>
      <c r="J83" s="90">
        <v>17200</v>
      </c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48" t="s">
        <v>0</v>
      </c>
      <c r="Y83" s="48" t="s">
        <v>0</v>
      </c>
      <c r="Z83" s="48" t="s">
        <v>22</v>
      </c>
      <c r="AA83" s="48" t="s">
        <v>22</v>
      </c>
      <c r="AB83" s="48" t="s">
        <v>0</v>
      </c>
      <c r="AC83" s="48" t="s">
        <v>0</v>
      </c>
      <c r="AD83" s="47"/>
      <c r="AE83" s="47" t="s">
        <v>22</v>
      </c>
      <c r="AF83" s="47">
        <v>2008</v>
      </c>
      <c r="AG83" s="47"/>
      <c r="AH83" s="47" t="s">
        <v>0</v>
      </c>
      <c r="AI83" s="47" t="s">
        <v>0</v>
      </c>
      <c r="AJ83" s="47"/>
      <c r="AK83" s="47"/>
      <c r="AL83" s="47"/>
      <c r="AM83" s="47"/>
      <c r="AN83" s="68"/>
    </row>
    <row r="84" spans="1:40" ht="12.75">
      <c r="A84" s="12" t="s">
        <v>167</v>
      </c>
      <c r="B84" s="13" t="s">
        <v>80</v>
      </c>
      <c r="C84" s="42"/>
      <c r="D84" s="42"/>
      <c r="E84" s="42"/>
      <c r="F84" s="42"/>
      <c r="G84" s="42"/>
      <c r="H84" s="81"/>
      <c r="I84" s="81"/>
      <c r="J84" s="112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43"/>
      <c r="Y84" s="43"/>
      <c r="Z84" s="43"/>
      <c r="AA84" s="43"/>
      <c r="AB84" s="43"/>
      <c r="AC84" s="43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6"/>
    </row>
    <row r="85" spans="1:40" ht="12.75">
      <c r="A85" s="14"/>
      <c r="B85" s="14"/>
      <c r="C85" s="45"/>
      <c r="D85" s="58"/>
      <c r="E85" s="47"/>
      <c r="F85" s="47"/>
      <c r="G85" s="47"/>
      <c r="H85" s="83"/>
      <c r="I85" s="83"/>
      <c r="J85" s="90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48"/>
      <c r="Y85" s="48"/>
      <c r="Z85" s="48"/>
      <c r="AA85" s="48"/>
      <c r="AB85" s="48"/>
      <c r="AC85" s="48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68"/>
    </row>
    <row r="86" spans="1:40" ht="12.75">
      <c r="A86" s="12" t="s">
        <v>168</v>
      </c>
      <c r="B86" s="13" t="s">
        <v>169</v>
      </c>
      <c r="C86" s="42"/>
      <c r="D86" s="42"/>
      <c r="E86" s="42"/>
      <c r="F86" s="42"/>
      <c r="G86" s="42"/>
      <c r="H86" s="81"/>
      <c r="I86" s="81"/>
      <c r="J86" s="112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43"/>
      <c r="Y86" s="43"/>
      <c r="Z86" s="43"/>
      <c r="AA86" s="43"/>
      <c r="AB86" s="43"/>
      <c r="AC86" s="43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66"/>
    </row>
    <row r="87" spans="1:40" ht="12.75">
      <c r="A87" s="12" t="s">
        <v>170</v>
      </c>
      <c r="B87" s="13" t="s">
        <v>171</v>
      </c>
      <c r="C87" s="42"/>
      <c r="D87" s="42"/>
      <c r="E87" s="42"/>
      <c r="F87" s="42"/>
      <c r="G87" s="42"/>
      <c r="H87" s="81"/>
      <c r="I87" s="81"/>
      <c r="J87" s="112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43"/>
      <c r="Y87" s="43"/>
      <c r="Z87" s="43"/>
      <c r="AA87" s="43"/>
      <c r="AB87" s="43"/>
      <c r="AC87" s="43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6"/>
    </row>
    <row r="88" spans="1:40" ht="12.75">
      <c r="A88" s="12" t="s">
        <v>172</v>
      </c>
      <c r="B88" s="13" t="s">
        <v>173</v>
      </c>
      <c r="C88" s="42"/>
      <c r="D88" s="42"/>
      <c r="E88" s="42"/>
      <c r="F88" s="42"/>
      <c r="G88" s="42"/>
      <c r="H88" s="81"/>
      <c r="I88" s="81"/>
      <c r="J88" s="112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43"/>
      <c r="Y88" s="43"/>
      <c r="Z88" s="43"/>
      <c r="AA88" s="43"/>
      <c r="AB88" s="43"/>
      <c r="AC88" s="43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6"/>
    </row>
    <row r="89" spans="1:40" ht="12.75">
      <c r="A89" s="12" t="s">
        <v>174</v>
      </c>
      <c r="B89" s="13" t="s">
        <v>175</v>
      </c>
      <c r="C89" s="42"/>
      <c r="D89" s="42"/>
      <c r="E89" s="42"/>
      <c r="F89" s="42"/>
      <c r="G89" s="42"/>
      <c r="H89" s="81"/>
      <c r="I89" s="81"/>
      <c r="J89" s="112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43"/>
      <c r="Y89" s="43"/>
      <c r="Z89" s="43"/>
      <c r="AA89" s="43"/>
      <c r="AB89" s="43"/>
      <c r="AC89" s="43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66"/>
    </row>
    <row r="90" spans="1:40" ht="12.75">
      <c r="A90" s="12" t="s">
        <v>176</v>
      </c>
      <c r="B90" s="13" t="s">
        <v>177</v>
      </c>
      <c r="C90" s="42"/>
      <c r="D90" s="42"/>
      <c r="E90" s="42"/>
      <c r="F90" s="42"/>
      <c r="G90" s="42"/>
      <c r="H90" s="81"/>
      <c r="I90" s="81"/>
      <c r="J90" s="112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43"/>
      <c r="Y90" s="43"/>
      <c r="Z90" s="43"/>
      <c r="AA90" s="43"/>
      <c r="AB90" s="43"/>
      <c r="AC90" s="43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66"/>
    </row>
    <row r="91" spans="1:40" ht="12.75">
      <c r="A91" s="12" t="s">
        <v>178</v>
      </c>
      <c r="B91" s="13" t="s">
        <v>179</v>
      </c>
      <c r="C91" s="42"/>
      <c r="D91" s="42"/>
      <c r="E91" s="42"/>
      <c r="F91" s="42"/>
      <c r="G91" s="42"/>
      <c r="H91" s="81"/>
      <c r="I91" s="81"/>
      <c r="J91" s="112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43"/>
      <c r="Y91" s="43"/>
      <c r="Z91" s="43"/>
      <c r="AA91" s="43"/>
      <c r="AB91" s="43"/>
      <c r="AC91" s="43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6"/>
    </row>
    <row r="92" spans="1:40" ht="12.75">
      <c r="A92" s="12" t="s">
        <v>180</v>
      </c>
      <c r="B92" s="13" t="s">
        <v>81</v>
      </c>
      <c r="C92" s="42"/>
      <c r="D92" s="42"/>
      <c r="E92" s="42"/>
      <c r="F92" s="42"/>
      <c r="G92" s="42"/>
      <c r="H92" s="81"/>
      <c r="I92" s="81"/>
      <c r="J92" s="112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43"/>
      <c r="Y92" s="43"/>
      <c r="Z92" s="43"/>
      <c r="AA92" s="43"/>
      <c r="AB92" s="43"/>
      <c r="AC92" s="43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66"/>
    </row>
    <row r="93" spans="1:40" ht="12.75">
      <c r="A93" s="12" t="s">
        <v>181</v>
      </c>
      <c r="B93" s="13" t="s">
        <v>83</v>
      </c>
      <c r="C93" s="42"/>
      <c r="D93" s="42"/>
      <c r="E93" s="42"/>
      <c r="F93" s="42"/>
      <c r="G93" s="42"/>
      <c r="H93" s="81"/>
      <c r="I93" s="81"/>
      <c r="J93" s="89">
        <f>SUM(J94)</f>
        <v>21700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43"/>
      <c r="Y93" s="43"/>
      <c r="Z93" s="43"/>
      <c r="AA93" s="43"/>
      <c r="AB93" s="43"/>
      <c r="AC93" s="43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66">
        <v>1</v>
      </c>
    </row>
    <row r="94" spans="1:40" ht="12.75">
      <c r="A94" s="14"/>
      <c r="B94" s="14"/>
      <c r="C94" s="45" t="s">
        <v>82</v>
      </c>
      <c r="D94" s="58"/>
      <c r="E94" s="47" t="s">
        <v>84</v>
      </c>
      <c r="F94" s="47" t="s">
        <v>85</v>
      </c>
      <c r="G94" s="47"/>
      <c r="H94" s="83">
        <v>1998</v>
      </c>
      <c r="I94" s="83"/>
      <c r="J94" s="90">
        <v>21700</v>
      </c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48" t="s">
        <v>0</v>
      </c>
      <c r="Y94" s="48" t="s">
        <v>22</v>
      </c>
      <c r="Z94" s="48" t="s">
        <v>22</v>
      </c>
      <c r="AA94" s="48" t="s">
        <v>0</v>
      </c>
      <c r="AB94" s="48" t="s">
        <v>0</v>
      </c>
      <c r="AC94" s="48" t="s">
        <v>0</v>
      </c>
      <c r="AD94" s="47"/>
      <c r="AE94" s="47" t="s">
        <v>22</v>
      </c>
      <c r="AF94" s="47">
        <v>2008</v>
      </c>
      <c r="AG94" s="47"/>
      <c r="AH94" s="47" t="s">
        <v>0</v>
      </c>
      <c r="AI94" s="47" t="s">
        <v>0</v>
      </c>
      <c r="AJ94" s="47"/>
      <c r="AK94" s="47"/>
      <c r="AL94" s="47"/>
      <c r="AM94" s="47"/>
      <c r="AN94" s="68"/>
    </row>
    <row r="95" spans="1:40" ht="12.75">
      <c r="A95" s="12" t="s">
        <v>182</v>
      </c>
      <c r="B95" s="13" t="s">
        <v>86</v>
      </c>
      <c r="C95" s="42"/>
      <c r="D95" s="42"/>
      <c r="E95" s="42"/>
      <c r="F95" s="42"/>
      <c r="G95" s="42"/>
      <c r="H95" s="81"/>
      <c r="I95" s="81"/>
      <c r="J95" s="112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43"/>
      <c r="Y95" s="43"/>
      <c r="Z95" s="43"/>
      <c r="AA95" s="43"/>
      <c r="AB95" s="43"/>
      <c r="AC95" s="43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66"/>
    </row>
    <row r="96" spans="1:40" ht="12.75">
      <c r="A96" s="12" t="s">
        <v>183</v>
      </c>
      <c r="B96" s="13" t="s">
        <v>184</v>
      </c>
      <c r="C96" s="42"/>
      <c r="D96" s="42"/>
      <c r="E96" s="42"/>
      <c r="F96" s="42"/>
      <c r="G96" s="42"/>
      <c r="H96" s="81"/>
      <c r="I96" s="81"/>
      <c r="J96" s="112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43"/>
      <c r="Y96" s="43"/>
      <c r="Z96" s="43"/>
      <c r="AA96" s="43"/>
      <c r="AB96" s="43"/>
      <c r="AC96" s="43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66"/>
    </row>
    <row r="97" spans="1:40" ht="12.75">
      <c r="A97" s="12" t="s">
        <v>185</v>
      </c>
      <c r="B97" s="13" t="s">
        <v>87</v>
      </c>
      <c r="C97" s="42"/>
      <c r="D97" s="42"/>
      <c r="E97" s="42"/>
      <c r="F97" s="42"/>
      <c r="G97" s="42"/>
      <c r="H97" s="81"/>
      <c r="I97" s="81"/>
      <c r="J97" s="112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43"/>
      <c r="Y97" s="43"/>
      <c r="Z97" s="43"/>
      <c r="AA97" s="43"/>
      <c r="AB97" s="43"/>
      <c r="AC97" s="43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66"/>
    </row>
    <row r="98" spans="1:40" ht="12.75">
      <c r="A98" s="12" t="s">
        <v>186</v>
      </c>
      <c r="B98" s="13" t="s">
        <v>187</v>
      </c>
      <c r="C98" s="42"/>
      <c r="D98" s="42"/>
      <c r="E98" s="42"/>
      <c r="F98" s="42"/>
      <c r="G98" s="42"/>
      <c r="H98" s="81"/>
      <c r="I98" s="81"/>
      <c r="J98" s="112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43"/>
      <c r="Y98" s="43"/>
      <c r="Z98" s="43"/>
      <c r="AA98" s="43"/>
      <c r="AB98" s="43"/>
      <c r="AC98" s="43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66"/>
    </row>
    <row r="99" spans="1:40" ht="12.75">
      <c r="A99" s="12" t="s">
        <v>188</v>
      </c>
      <c r="B99" s="13" t="s">
        <v>189</v>
      </c>
      <c r="C99" s="42"/>
      <c r="D99" s="42"/>
      <c r="E99" s="42"/>
      <c r="F99" s="42"/>
      <c r="G99" s="42"/>
      <c r="H99" s="81"/>
      <c r="I99" s="81"/>
      <c r="J99" s="112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43"/>
      <c r="Y99" s="43"/>
      <c r="Z99" s="43"/>
      <c r="AA99" s="43"/>
      <c r="AB99" s="43"/>
      <c r="AC99" s="43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66"/>
    </row>
    <row r="100" spans="1:40" ht="12.75">
      <c r="A100" s="12" t="s">
        <v>190</v>
      </c>
      <c r="B100" s="13" t="s">
        <v>191</v>
      </c>
      <c r="C100" s="42"/>
      <c r="D100" s="42"/>
      <c r="E100" s="42"/>
      <c r="F100" s="42"/>
      <c r="G100" s="42"/>
      <c r="H100" s="81"/>
      <c r="I100" s="81"/>
      <c r="J100" s="112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43"/>
      <c r="Y100" s="43"/>
      <c r="Z100" s="43"/>
      <c r="AA100" s="43"/>
      <c r="AB100" s="43"/>
      <c r="AC100" s="43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66"/>
    </row>
    <row r="101" spans="1:40" ht="12.75">
      <c r="A101" s="12" t="s">
        <v>192</v>
      </c>
      <c r="B101" s="13" t="s">
        <v>88</v>
      </c>
      <c r="C101" s="42"/>
      <c r="D101" s="42"/>
      <c r="E101" s="42"/>
      <c r="F101" s="42"/>
      <c r="G101" s="42"/>
      <c r="H101" s="81"/>
      <c r="I101" s="81"/>
      <c r="J101" s="112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43"/>
      <c r="Y101" s="43"/>
      <c r="Z101" s="43"/>
      <c r="AA101" s="43"/>
      <c r="AB101" s="43"/>
      <c r="AC101" s="43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66"/>
    </row>
    <row r="102" spans="1:40" ht="12.75">
      <c r="A102" s="12" t="s">
        <v>193</v>
      </c>
      <c r="B102" s="13" t="s">
        <v>194</v>
      </c>
      <c r="C102" s="42"/>
      <c r="D102" s="42"/>
      <c r="E102" s="42"/>
      <c r="F102" s="42"/>
      <c r="G102" s="42"/>
      <c r="H102" s="81"/>
      <c r="I102" s="81"/>
      <c r="J102" s="112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43"/>
      <c r="Y102" s="43"/>
      <c r="Z102" s="43"/>
      <c r="AA102" s="43"/>
      <c r="AB102" s="43"/>
      <c r="AC102" s="43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66"/>
    </row>
    <row r="103" spans="1:40" ht="12.75">
      <c r="A103" s="12" t="s">
        <v>195</v>
      </c>
      <c r="B103" s="13" t="s">
        <v>196</v>
      </c>
      <c r="C103" s="42"/>
      <c r="D103" s="42"/>
      <c r="E103" s="42"/>
      <c r="F103" s="42"/>
      <c r="G103" s="42"/>
      <c r="H103" s="81"/>
      <c r="I103" s="81"/>
      <c r="J103" s="112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43"/>
      <c r="Y103" s="43"/>
      <c r="Z103" s="43"/>
      <c r="AA103" s="43"/>
      <c r="AB103" s="43"/>
      <c r="AC103" s="43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66"/>
    </row>
    <row r="104" spans="1:40" ht="12.75">
      <c r="A104" s="12" t="s">
        <v>197</v>
      </c>
      <c r="B104" s="13" t="s">
        <v>89</v>
      </c>
      <c r="C104" s="42"/>
      <c r="D104" s="42"/>
      <c r="E104" s="42"/>
      <c r="F104" s="42"/>
      <c r="G104" s="42"/>
      <c r="H104" s="81"/>
      <c r="I104" s="81"/>
      <c r="J104" s="112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43"/>
      <c r="Y104" s="43"/>
      <c r="Z104" s="43"/>
      <c r="AA104" s="43"/>
      <c r="AB104" s="43"/>
      <c r="AC104" s="43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66"/>
    </row>
    <row r="105" spans="1:40" ht="12.75">
      <c r="A105" s="12" t="s">
        <v>198</v>
      </c>
      <c r="B105" s="13" t="s">
        <v>90</v>
      </c>
      <c r="C105" s="42"/>
      <c r="D105" s="42"/>
      <c r="E105" s="42"/>
      <c r="F105" s="42"/>
      <c r="G105" s="42"/>
      <c r="H105" s="81"/>
      <c r="I105" s="81"/>
      <c r="J105" s="112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43"/>
      <c r="Y105" s="43"/>
      <c r="Z105" s="43"/>
      <c r="AA105" s="43"/>
      <c r="AB105" s="43"/>
      <c r="AC105" s="43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66"/>
    </row>
    <row r="106" spans="1:40" ht="12.75">
      <c r="A106" s="12" t="s">
        <v>199</v>
      </c>
      <c r="B106" s="13" t="s">
        <v>200</v>
      </c>
      <c r="C106" s="42"/>
      <c r="D106" s="42"/>
      <c r="E106" s="42"/>
      <c r="F106" s="42"/>
      <c r="G106" s="42"/>
      <c r="H106" s="81"/>
      <c r="I106" s="81"/>
      <c r="J106" s="112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43"/>
      <c r="Y106" s="43"/>
      <c r="Z106" s="43"/>
      <c r="AA106" s="43"/>
      <c r="AB106" s="43"/>
      <c r="AC106" s="43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66"/>
    </row>
    <row r="107" spans="1:40" ht="12.75">
      <c r="A107" s="12" t="s">
        <v>201</v>
      </c>
      <c r="B107" s="13" t="s">
        <v>91</v>
      </c>
      <c r="C107" s="42"/>
      <c r="D107" s="42"/>
      <c r="E107" s="42"/>
      <c r="F107" s="42"/>
      <c r="G107" s="42"/>
      <c r="H107" s="81"/>
      <c r="I107" s="81"/>
      <c r="J107" s="112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43"/>
      <c r="Y107" s="43"/>
      <c r="Z107" s="43"/>
      <c r="AA107" s="43"/>
      <c r="AB107" s="43"/>
      <c r="AC107" s="43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66"/>
    </row>
    <row r="108" spans="1:40" s="73" customFormat="1" ht="12.75" customHeight="1">
      <c r="A108" s="14"/>
      <c r="B108" s="14"/>
      <c r="H108" s="107"/>
      <c r="I108" s="107"/>
      <c r="J108" s="115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8"/>
      <c r="Y108" s="108"/>
      <c r="Z108" s="108"/>
      <c r="AA108" s="108"/>
      <c r="AB108" s="108"/>
      <c r="AC108" s="108"/>
      <c r="AN108" s="67"/>
    </row>
    <row r="109" spans="1:40" s="73" customFormat="1" ht="15" customHeight="1">
      <c r="A109" s="23" t="s">
        <v>264</v>
      </c>
      <c r="B109" s="10"/>
      <c r="H109" s="107"/>
      <c r="I109" s="107"/>
      <c r="J109" s="115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8"/>
      <c r="Y109" s="108"/>
      <c r="Z109" s="108"/>
      <c r="AA109" s="108"/>
      <c r="AB109" s="108"/>
      <c r="AC109" s="108"/>
      <c r="AN109" s="67"/>
    </row>
    <row r="110" spans="1:2" ht="15" customHeight="1">
      <c r="A110" s="24" t="s">
        <v>275</v>
      </c>
      <c r="B110" s="10"/>
    </row>
    <row r="111" spans="1:43" s="1" customFormat="1" ht="12" customHeight="1">
      <c r="A111" s="25" t="s">
        <v>1</v>
      </c>
      <c r="B111" s="26"/>
      <c r="C111" s="25" t="s">
        <v>2</v>
      </c>
      <c r="E111" s="26" t="s">
        <v>3</v>
      </c>
      <c r="H111" s="78"/>
      <c r="I111" s="78"/>
      <c r="J111" s="110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25" t="s">
        <v>110</v>
      </c>
      <c r="Y111" s="26"/>
      <c r="Z111" s="26"/>
      <c r="AA111" s="26"/>
      <c r="AB111" s="26"/>
      <c r="AC111" s="26"/>
      <c r="AD111" s="27" t="s">
        <v>111</v>
      </c>
      <c r="AH111" s="27" t="s">
        <v>4</v>
      </c>
      <c r="AI111" s="28"/>
      <c r="AJ111" s="28"/>
      <c r="AK111" s="28"/>
      <c r="AL111" s="28"/>
      <c r="AM111" s="28"/>
      <c r="AN111" s="64"/>
      <c r="AP111" s="25"/>
      <c r="AQ111" s="29"/>
    </row>
    <row r="112" spans="1:43" s="1" customFormat="1" ht="12" customHeight="1">
      <c r="A112" s="25" t="s">
        <v>5</v>
      </c>
      <c r="B112" s="26"/>
      <c r="C112" s="25" t="s">
        <v>6</v>
      </c>
      <c r="E112" s="26" t="s">
        <v>255</v>
      </c>
      <c r="H112" s="78"/>
      <c r="I112" s="78"/>
      <c r="J112" s="110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25" t="s">
        <v>7</v>
      </c>
      <c r="Y112" s="26"/>
      <c r="Z112" s="26"/>
      <c r="AA112" s="26"/>
      <c r="AB112" s="26"/>
      <c r="AC112" s="26"/>
      <c r="AD112" s="27" t="s">
        <v>109</v>
      </c>
      <c r="AH112" s="27" t="s">
        <v>8</v>
      </c>
      <c r="AI112" s="28"/>
      <c r="AJ112" s="28"/>
      <c r="AK112" s="28"/>
      <c r="AL112" s="28"/>
      <c r="AM112" s="28"/>
      <c r="AN112" s="64"/>
      <c r="AP112" s="25"/>
      <c r="AQ112" s="29"/>
    </row>
    <row r="113" spans="1:43" s="1" customFormat="1" ht="12" customHeight="1" thickBot="1">
      <c r="A113" s="25" t="s">
        <v>9</v>
      </c>
      <c r="B113" s="26"/>
      <c r="C113" s="29"/>
      <c r="H113" s="78"/>
      <c r="I113" s="78"/>
      <c r="J113" s="110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25" t="s">
        <v>10</v>
      </c>
      <c r="Y113" s="26"/>
      <c r="Z113" s="26"/>
      <c r="AA113" s="26"/>
      <c r="AB113" s="26"/>
      <c r="AC113" s="26"/>
      <c r="AI113" s="28"/>
      <c r="AJ113" s="28"/>
      <c r="AK113" s="28"/>
      <c r="AL113" s="28"/>
      <c r="AM113" s="28"/>
      <c r="AN113" s="64"/>
      <c r="AP113" s="25"/>
      <c r="AQ113" s="29"/>
    </row>
    <row r="114" spans="1:41" ht="45" customHeight="1">
      <c r="A114" s="11"/>
      <c r="B114" s="11"/>
      <c r="C114" s="120" t="s">
        <v>11</v>
      </c>
      <c r="D114" s="2"/>
      <c r="E114" s="122" t="s">
        <v>12</v>
      </c>
      <c r="F114" s="122"/>
      <c r="G114" s="3"/>
      <c r="H114" s="75" t="s">
        <v>256</v>
      </c>
      <c r="I114" s="79"/>
      <c r="J114" s="122" t="s">
        <v>260</v>
      </c>
      <c r="K114" s="122"/>
      <c r="L114" s="79"/>
      <c r="M114" s="79"/>
      <c r="N114" s="79"/>
      <c r="O114" s="79"/>
      <c r="P114" s="79"/>
      <c r="Q114" s="75"/>
      <c r="R114" s="75"/>
      <c r="S114" s="79"/>
      <c r="T114" s="79"/>
      <c r="U114" s="79"/>
      <c r="V114" s="79"/>
      <c r="W114" s="79"/>
      <c r="X114" s="122" t="s">
        <v>267</v>
      </c>
      <c r="Y114" s="125"/>
      <c r="Z114" s="125"/>
      <c r="AA114" s="125"/>
      <c r="AB114" s="125"/>
      <c r="AC114" s="125"/>
      <c r="AD114" s="2"/>
      <c r="AE114" s="122" t="s">
        <v>13</v>
      </c>
      <c r="AF114" s="125"/>
      <c r="AG114" s="4"/>
      <c r="AH114" s="126" t="s">
        <v>14</v>
      </c>
      <c r="AI114" s="127"/>
      <c r="AJ114" s="4"/>
      <c r="AK114" s="4"/>
      <c r="AL114" s="4"/>
      <c r="AM114" s="4"/>
      <c r="AN114" s="122" t="s">
        <v>274</v>
      </c>
      <c r="AO114" s="122"/>
    </row>
    <row r="115" spans="1:40" ht="33.75" customHeight="1" thickBot="1">
      <c r="A115" s="34" t="s">
        <v>112</v>
      </c>
      <c r="B115" s="34"/>
      <c r="C115" s="121"/>
      <c r="D115" s="35"/>
      <c r="E115" s="36" t="s">
        <v>15</v>
      </c>
      <c r="F115" s="36" t="s">
        <v>16</v>
      </c>
      <c r="G115" s="37"/>
      <c r="H115" s="80" t="s">
        <v>257</v>
      </c>
      <c r="I115" s="80"/>
      <c r="J115" s="114" t="s">
        <v>261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36" t="s">
        <v>249</v>
      </c>
      <c r="Y115" s="36" t="s">
        <v>250</v>
      </c>
      <c r="Z115" s="36" t="s">
        <v>17</v>
      </c>
      <c r="AA115" s="36" t="s">
        <v>251</v>
      </c>
      <c r="AB115" s="36" t="s">
        <v>252</v>
      </c>
      <c r="AC115" s="36" t="s">
        <v>253</v>
      </c>
      <c r="AD115" s="35"/>
      <c r="AE115" s="36" t="s">
        <v>18</v>
      </c>
      <c r="AF115" s="36" t="s">
        <v>19</v>
      </c>
      <c r="AG115" s="37"/>
      <c r="AH115" s="36" t="s">
        <v>18</v>
      </c>
      <c r="AI115" s="36" t="s">
        <v>20</v>
      </c>
      <c r="AJ115" s="37"/>
      <c r="AK115" s="37"/>
      <c r="AL115" s="37"/>
      <c r="AM115" s="37"/>
      <c r="AN115" s="33" t="s">
        <v>276</v>
      </c>
    </row>
    <row r="116" spans="1:40" ht="12.75">
      <c r="A116" s="12" t="s">
        <v>202</v>
      </c>
      <c r="B116" s="13" t="s">
        <v>92</v>
      </c>
      <c r="C116" s="42"/>
      <c r="D116" s="42"/>
      <c r="E116" s="42"/>
      <c r="F116" s="42"/>
      <c r="G116" s="42"/>
      <c r="H116" s="81"/>
      <c r="I116" s="81"/>
      <c r="J116" s="89">
        <f>SUM(J117)</f>
        <v>416</v>
      </c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43"/>
      <c r="Y116" s="43"/>
      <c r="Z116" s="43"/>
      <c r="AA116" s="43"/>
      <c r="AB116" s="43"/>
      <c r="AC116" s="43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66">
        <v>1</v>
      </c>
    </row>
    <row r="117" spans="1:40" ht="12.75">
      <c r="A117" s="14"/>
      <c r="B117" s="14"/>
      <c r="C117" s="49" t="s">
        <v>93</v>
      </c>
      <c r="D117" s="59"/>
      <c r="E117" s="50" t="s">
        <v>94</v>
      </c>
      <c r="F117" s="50" t="s">
        <v>95</v>
      </c>
      <c r="G117" s="50"/>
      <c r="H117" s="84">
        <v>2009</v>
      </c>
      <c r="I117" s="84"/>
      <c r="J117" s="95">
        <v>416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51" t="s">
        <v>0</v>
      </c>
      <c r="Y117" s="51" t="s">
        <v>22</v>
      </c>
      <c r="Z117" s="51" t="s">
        <v>0</v>
      </c>
      <c r="AA117" s="51" t="s">
        <v>0</v>
      </c>
      <c r="AB117" s="51" t="s">
        <v>0</v>
      </c>
      <c r="AC117" s="51" t="s">
        <v>0</v>
      </c>
      <c r="AD117" s="50"/>
      <c r="AE117" s="50" t="s">
        <v>22</v>
      </c>
      <c r="AF117" s="50">
        <v>2010</v>
      </c>
      <c r="AG117" s="50"/>
      <c r="AH117" s="50" t="s">
        <v>22</v>
      </c>
      <c r="AI117" s="50">
        <v>2009</v>
      </c>
      <c r="AJ117" s="50"/>
      <c r="AK117" s="50"/>
      <c r="AL117" s="50"/>
      <c r="AM117" s="50"/>
      <c r="AN117" s="69"/>
    </row>
    <row r="118" spans="1:40" ht="12.75">
      <c r="A118" s="12" t="s">
        <v>203</v>
      </c>
      <c r="B118" s="13" t="s">
        <v>96</v>
      </c>
      <c r="C118" s="42"/>
      <c r="D118" s="42"/>
      <c r="E118" s="42"/>
      <c r="F118" s="42"/>
      <c r="G118" s="42"/>
      <c r="H118" s="81"/>
      <c r="I118" s="81"/>
      <c r="J118" s="112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43"/>
      <c r="Y118" s="43"/>
      <c r="Z118" s="43"/>
      <c r="AA118" s="43"/>
      <c r="AB118" s="43"/>
      <c r="AC118" s="43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66"/>
    </row>
    <row r="119" spans="1:40" ht="12.75">
      <c r="A119" s="12" t="s">
        <v>204</v>
      </c>
      <c r="B119" s="13" t="s">
        <v>97</v>
      </c>
      <c r="C119" s="42"/>
      <c r="D119" s="42"/>
      <c r="E119" s="42"/>
      <c r="F119" s="42"/>
      <c r="G119" s="42"/>
      <c r="H119" s="81"/>
      <c r="I119" s="81"/>
      <c r="J119" s="112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43"/>
      <c r="Y119" s="43"/>
      <c r="Z119" s="43"/>
      <c r="AA119" s="43"/>
      <c r="AB119" s="43"/>
      <c r="AC119" s="43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66"/>
    </row>
    <row r="120" spans="1:40" ht="12.75">
      <c r="A120" s="12" t="s">
        <v>205</v>
      </c>
      <c r="B120" s="13" t="s">
        <v>98</v>
      </c>
      <c r="C120" s="42"/>
      <c r="D120" s="42"/>
      <c r="E120" s="42"/>
      <c r="F120" s="42"/>
      <c r="G120" s="42"/>
      <c r="H120" s="81"/>
      <c r="I120" s="81"/>
      <c r="J120" s="112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43"/>
      <c r="Y120" s="43"/>
      <c r="Z120" s="43"/>
      <c r="AA120" s="43"/>
      <c r="AB120" s="43"/>
      <c r="AC120" s="43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66"/>
    </row>
    <row r="121" spans="1:40" ht="12.75">
      <c r="A121" s="12" t="s">
        <v>206</v>
      </c>
      <c r="B121" s="13" t="s">
        <v>99</v>
      </c>
      <c r="C121" s="42"/>
      <c r="D121" s="42"/>
      <c r="E121" s="42"/>
      <c r="F121" s="42"/>
      <c r="G121" s="42"/>
      <c r="H121" s="81"/>
      <c r="I121" s="81"/>
      <c r="J121" s="112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43"/>
      <c r="Y121" s="43"/>
      <c r="Z121" s="43"/>
      <c r="AA121" s="43"/>
      <c r="AB121" s="43"/>
      <c r="AC121" s="43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66"/>
    </row>
    <row r="122" spans="1:40" ht="12.75">
      <c r="A122" s="12" t="s">
        <v>207</v>
      </c>
      <c r="B122" s="13" t="s">
        <v>100</v>
      </c>
      <c r="C122" s="42"/>
      <c r="D122" s="42"/>
      <c r="E122" s="42"/>
      <c r="F122" s="42"/>
      <c r="G122" s="42"/>
      <c r="H122" s="81"/>
      <c r="I122" s="81"/>
      <c r="J122" s="112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43"/>
      <c r="Y122" s="43"/>
      <c r="Z122" s="43"/>
      <c r="AA122" s="43"/>
      <c r="AB122" s="43"/>
      <c r="AC122" s="43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66"/>
    </row>
    <row r="123" spans="1:40" ht="12.75">
      <c r="A123" s="12" t="s">
        <v>208</v>
      </c>
      <c r="B123" s="13" t="s">
        <v>209</v>
      </c>
      <c r="C123" s="42"/>
      <c r="D123" s="42"/>
      <c r="E123" s="42"/>
      <c r="F123" s="42"/>
      <c r="G123" s="42"/>
      <c r="H123" s="81"/>
      <c r="I123" s="81"/>
      <c r="J123" s="112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43"/>
      <c r="Y123" s="43"/>
      <c r="Z123" s="43"/>
      <c r="AA123" s="43"/>
      <c r="AB123" s="43"/>
      <c r="AC123" s="43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66"/>
    </row>
    <row r="124" spans="1:40" ht="12.75">
      <c r="A124" s="12" t="s">
        <v>210</v>
      </c>
      <c r="B124" s="13" t="s">
        <v>101</v>
      </c>
      <c r="C124" s="42"/>
      <c r="D124" s="42"/>
      <c r="E124" s="42"/>
      <c r="F124" s="42"/>
      <c r="G124" s="42"/>
      <c r="H124" s="81"/>
      <c r="I124" s="81"/>
      <c r="J124" s="112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43"/>
      <c r="Y124" s="43"/>
      <c r="Z124" s="43"/>
      <c r="AA124" s="43"/>
      <c r="AB124" s="43"/>
      <c r="AC124" s="43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66"/>
    </row>
    <row r="125" spans="1:40" ht="12.75">
      <c r="A125" s="12" t="s">
        <v>211</v>
      </c>
      <c r="B125" s="13" t="s">
        <v>102</v>
      </c>
      <c r="C125" s="42"/>
      <c r="D125" s="42"/>
      <c r="E125" s="42"/>
      <c r="F125" s="42"/>
      <c r="G125" s="42"/>
      <c r="H125" s="81"/>
      <c r="I125" s="81"/>
      <c r="J125" s="112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43"/>
      <c r="Y125" s="43"/>
      <c r="Z125" s="43"/>
      <c r="AA125" s="43"/>
      <c r="AB125" s="43"/>
      <c r="AC125" s="43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66"/>
    </row>
    <row r="126" spans="1:40" ht="12.75">
      <c r="A126" s="12" t="s">
        <v>212</v>
      </c>
      <c r="B126" s="13" t="s">
        <v>104</v>
      </c>
      <c r="C126" s="42"/>
      <c r="D126" s="42"/>
      <c r="E126" s="42"/>
      <c r="F126" s="42"/>
      <c r="G126" s="42"/>
      <c r="H126" s="81"/>
      <c r="I126" s="81"/>
      <c r="J126" s="89">
        <f>SUM(J127)</f>
        <v>4589</v>
      </c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43"/>
      <c r="Y126" s="43"/>
      <c r="Z126" s="43"/>
      <c r="AA126" s="43"/>
      <c r="AB126" s="43"/>
      <c r="AC126" s="43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66">
        <v>1</v>
      </c>
    </row>
    <row r="127" spans="1:40" ht="12.75">
      <c r="A127" s="14"/>
      <c r="B127" s="14"/>
      <c r="C127" s="54" t="s">
        <v>259</v>
      </c>
      <c r="D127" s="60"/>
      <c r="E127" s="55" t="s">
        <v>39</v>
      </c>
      <c r="F127" s="55" t="s">
        <v>103</v>
      </c>
      <c r="G127" s="55"/>
      <c r="H127" s="85">
        <v>2013</v>
      </c>
      <c r="I127" s="85"/>
      <c r="J127" s="91">
        <v>4589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56" t="s">
        <v>0</v>
      </c>
      <c r="Y127" s="56" t="s">
        <v>0</v>
      </c>
      <c r="Z127" s="56" t="s">
        <v>0</v>
      </c>
      <c r="AA127" s="56" t="s">
        <v>0</v>
      </c>
      <c r="AB127" s="56" t="s">
        <v>262</v>
      </c>
      <c r="AC127" s="56" t="s">
        <v>0</v>
      </c>
      <c r="AD127" s="55"/>
      <c r="AE127" s="55" t="s">
        <v>0</v>
      </c>
      <c r="AF127" s="55" t="s">
        <v>0</v>
      </c>
      <c r="AG127" s="55"/>
      <c r="AH127" s="55" t="s">
        <v>262</v>
      </c>
      <c r="AI127" s="55">
        <v>2013</v>
      </c>
      <c r="AJ127" s="55"/>
      <c r="AK127" s="55"/>
      <c r="AL127" s="55"/>
      <c r="AM127" s="55"/>
      <c r="AN127" s="70"/>
    </row>
    <row r="128" spans="1:40" ht="12.75">
      <c r="A128" s="12" t="s">
        <v>213</v>
      </c>
      <c r="B128" s="13" t="s">
        <v>105</v>
      </c>
      <c r="C128" s="42"/>
      <c r="D128" s="42"/>
      <c r="E128" s="42"/>
      <c r="F128" s="42"/>
      <c r="G128" s="42"/>
      <c r="H128" s="81"/>
      <c r="I128" s="81"/>
      <c r="J128" s="112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43"/>
      <c r="Y128" s="43"/>
      <c r="Z128" s="43"/>
      <c r="AA128" s="43"/>
      <c r="AB128" s="43"/>
      <c r="AC128" s="43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66"/>
    </row>
    <row r="129" spans="1:40" ht="12.75">
      <c r="A129" s="12" t="s">
        <v>214</v>
      </c>
      <c r="B129" s="13" t="s">
        <v>215</v>
      </c>
      <c r="C129" s="42"/>
      <c r="D129" s="42"/>
      <c r="E129" s="42"/>
      <c r="F129" s="42"/>
      <c r="G129" s="42"/>
      <c r="H129" s="81"/>
      <c r="I129" s="81"/>
      <c r="J129" s="112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43"/>
      <c r="Y129" s="43"/>
      <c r="Z129" s="43"/>
      <c r="AA129" s="43"/>
      <c r="AB129" s="43"/>
      <c r="AC129" s="43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66"/>
    </row>
    <row r="130" spans="1:40" ht="12.75">
      <c r="A130" s="12" t="s">
        <v>216</v>
      </c>
      <c r="B130" s="13" t="s">
        <v>106</v>
      </c>
      <c r="C130" s="42"/>
      <c r="D130" s="42"/>
      <c r="E130" s="42"/>
      <c r="F130" s="42"/>
      <c r="G130" s="42"/>
      <c r="H130" s="81"/>
      <c r="I130" s="81"/>
      <c r="J130" s="112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43"/>
      <c r="Y130" s="43"/>
      <c r="Z130" s="43"/>
      <c r="AA130" s="43"/>
      <c r="AB130" s="43"/>
      <c r="AC130" s="43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66"/>
    </row>
    <row r="131" spans="1:40" ht="12.75">
      <c r="A131" s="12" t="s">
        <v>217</v>
      </c>
      <c r="B131" s="13" t="s">
        <v>218</v>
      </c>
      <c r="C131" s="42"/>
      <c r="D131" s="42"/>
      <c r="E131" s="42"/>
      <c r="F131" s="42"/>
      <c r="G131" s="42"/>
      <c r="H131" s="81"/>
      <c r="I131" s="81"/>
      <c r="J131" s="112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43"/>
      <c r="Y131" s="43"/>
      <c r="Z131" s="43"/>
      <c r="AA131" s="43"/>
      <c r="AB131" s="43"/>
      <c r="AC131" s="43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66"/>
    </row>
    <row r="132" spans="1:40" ht="12.75">
      <c r="A132" s="12" t="s">
        <v>219</v>
      </c>
      <c r="B132" s="13" t="s">
        <v>107</v>
      </c>
      <c r="C132" s="42"/>
      <c r="D132" s="42"/>
      <c r="E132" s="42"/>
      <c r="F132" s="42"/>
      <c r="G132" s="42"/>
      <c r="H132" s="81"/>
      <c r="I132" s="81"/>
      <c r="J132" s="112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43"/>
      <c r="Y132" s="43"/>
      <c r="Z132" s="43"/>
      <c r="AA132" s="43"/>
      <c r="AB132" s="43"/>
      <c r="AC132" s="43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66"/>
    </row>
    <row r="133" spans="1:40" ht="12.75">
      <c r="A133" s="12" t="s">
        <v>220</v>
      </c>
      <c r="B133" s="13" t="s">
        <v>221</v>
      </c>
      <c r="C133" s="42"/>
      <c r="D133" s="42"/>
      <c r="E133" s="42"/>
      <c r="F133" s="42"/>
      <c r="G133" s="42"/>
      <c r="H133" s="81"/>
      <c r="I133" s="81"/>
      <c r="J133" s="112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43"/>
      <c r="Y133" s="43"/>
      <c r="Z133" s="43"/>
      <c r="AA133" s="43"/>
      <c r="AB133" s="43"/>
      <c r="AC133" s="43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66"/>
    </row>
    <row r="134" spans="1:40" ht="12.75">
      <c r="A134" s="12" t="s">
        <v>222</v>
      </c>
      <c r="B134" s="13" t="s">
        <v>223</v>
      </c>
      <c r="C134" s="42"/>
      <c r="D134" s="42"/>
      <c r="E134" s="42"/>
      <c r="F134" s="42"/>
      <c r="G134" s="42"/>
      <c r="H134" s="81"/>
      <c r="I134" s="81"/>
      <c r="J134" s="112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43"/>
      <c r="Y134" s="43"/>
      <c r="Z134" s="43"/>
      <c r="AA134" s="43"/>
      <c r="AB134" s="43"/>
      <c r="AC134" s="43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66"/>
    </row>
    <row r="135" spans="1:40" ht="12.75">
      <c r="A135" s="12" t="s">
        <v>224</v>
      </c>
      <c r="B135" s="13" t="s">
        <v>225</v>
      </c>
      <c r="C135" s="42"/>
      <c r="D135" s="42"/>
      <c r="E135" s="42"/>
      <c r="F135" s="42"/>
      <c r="G135" s="42"/>
      <c r="H135" s="81"/>
      <c r="I135" s="81"/>
      <c r="J135" s="112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43"/>
      <c r="Y135" s="43"/>
      <c r="Z135" s="43"/>
      <c r="AA135" s="43"/>
      <c r="AB135" s="43"/>
      <c r="AC135" s="43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66"/>
    </row>
    <row r="136" spans="1:40" ht="12.75">
      <c r="A136" s="12" t="s">
        <v>226</v>
      </c>
      <c r="B136" s="13" t="s">
        <v>108</v>
      </c>
      <c r="C136" s="42"/>
      <c r="D136" s="42"/>
      <c r="E136" s="42"/>
      <c r="F136" s="42"/>
      <c r="G136" s="42"/>
      <c r="H136" s="81"/>
      <c r="I136" s="81"/>
      <c r="J136" s="112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43"/>
      <c r="Y136" s="43"/>
      <c r="Z136" s="43"/>
      <c r="AA136" s="43"/>
      <c r="AB136" s="43"/>
      <c r="AC136" s="43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66"/>
    </row>
    <row r="137" spans="1:40" ht="12.75">
      <c r="A137" s="12" t="s">
        <v>227</v>
      </c>
      <c r="B137" s="13" t="s">
        <v>228</v>
      </c>
      <c r="C137" s="42"/>
      <c r="D137" s="42"/>
      <c r="E137" s="42"/>
      <c r="F137" s="42"/>
      <c r="G137" s="42"/>
      <c r="H137" s="81"/>
      <c r="I137" s="81"/>
      <c r="J137" s="112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43"/>
      <c r="Y137" s="43"/>
      <c r="Z137" s="43"/>
      <c r="AA137" s="43"/>
      <c r="AB137" s="43"/>
      <c r="AC137" s="43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66"/>
    </row>
    <row r="138" spans="1:40" ht="12.75">
      <c r="A138" s="16" t="s">
        <v>231</v>
      </c>
      <c r="B138" s="17" t="s">
        <v>232</v>
      </c>
      <c r="C138" s="42"/>
      <c r="D138" s="42"/>
      <c r="E138" s="42"/>
      <c r="F138" s="42"/>
      <c r="G138" s="42"/>
      <c r="H138" s="81"/>
      <c r="I138" s="81"/>
      <c r="J138" s="112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43"/>
      <c r="Y138" s="43"/>
      <c r="Z138" s="43"/>
      <c r="AA138" s="43"/>
      <c r="AB138" s="43"/>
      <c r="AC138" s="43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66"/>
    </row>
    <row r="139" spans="1:40" ht="12.75">
      <c r="A139" s="16" t="s">
        <v>233</v>
      </c>
      <c r="B139" s="17" t="s">
        <v>234</v>
      </c>
      <c r="C139" s="42"/>
      <c r="D139" s="42"/>
      <c r="E139" s="42"/>
      <c r="F139" s="42"/>
      <c r="G139" s="42"/>
      <c r="H139" s="81"/>
      <c r="I139" s="81"/>
      <c r="J139" s="112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43"/>
      <c r="Y139" s="43"/>
      <c r="Z139" s="43"/>
      <c r="AA139" s="43"/>
      <c r="AB139" s="43"/>
      <c r="AC139" s="43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66"/>
    </row>
    <row r="140" spans="1:40" ht="12.75">
      <c r="A140" s="20" t="s">
        <v>235</v>
      </c>
      <c r="B140" s="21" t="s">
        <v>236</v>
      </c>
      <c r="C140" s="42"/>
      <c r="D140" s="42"/>
      <c r="E140" s="42"/>
      <c r="F140" s="42"/>
      <c r="G140" s="42"/>
      <c r="H140" s="81"/>
      <c r="I140" s="81"/>
      <c r="J140" s="112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43"/>
      <c r="Y140" s="43"/>
      <c r="Z140" s="43"/>
      <c r="AA140" s="43"/>
      <c r="AB140" s="43"/>
      <c r="AC140" s="43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66"/>
    </row>
    <row r="141" spans="1:40" ht="12.75">
      <c r="A141" s="20" t="s">
        <v>237</v>
      </c>
      <c r="B141" s="21" t="s">
        <v>238</v>
      </c>
      <c r="C141" s="42"/>
      <c r="D141" s="42"/>
      <c r="E141" s="42"/>
      <c r="F141" s="42"/>
      <c r="G141" s="42"/>
      <c r="H141" s="81"/>
      <c r="I141" s="81"/>
      <c r="J141" s="112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43"/>
      <c r="Y141" s="43"/>
      <c r="Z141" s="43"/>
      <c r="AA141" s="43"/>
      <c r="AB141" s="43"/>
      <c r="AC141" s="43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66"/>
    </row>
    <row r="142" spans="1:40" ht="12.75">
      <c r="A142" s="20" t="s">
        <v>239</v>
      </c>
      <c r="B142" s="21" t="s">
        <v>240</v>
      </c>
      <c r="C142" s="42"/>
      <c r="D142" s="42"/>
      <c r="E142" s="42"/>
      <c r="F142" s="42"/>
      <c r="G142" s="42"/>
      <c r="H142" s="81"/>
      <c r="I142" s="81"/>
      <c r="J142" s="112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43"/>
      <c r="Y142" s="43"/>
      <c r="Z142" s="43"/>
      <c r="AA142" s="43"/>
      <c r="AB142" s="43"/>
      <c r="AC142" s="43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66"/>
    </row>
    <row r="143" spans="1:40" ht="12.75">
      <c r="A143" s="20" t="s">
        <v>241</v>
      </c>
      <c r="B143" s="21" t="s">
        <v>242</v>
      </c>
      <c r="C143" s="42"/>
      <c r="D143" s="42"/>
      <c r="E143" s="42"/>
      <c r="F143" s="42"/>
      <c r="G143" s="42"/>
      <c r="H143" s="81"/>
      <c r="I143" s="81"/>
      <c r="J143" s="112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43"/>
      <c r="Y143" s="43"/>
      <c r="Z143" s="43"/>
      <c r="AA143" s="43"/>
      <c r="AB143" s="43"/>
      <c r="AC143" s="43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66"/>
    </row>
    <row r="144" spans="1:40" ht="12.75">
      <c r="A144" s="20" t="s">
        <v>243</v>
      </c>
      <c r="B144" s="21" t="s">
        <v>244</v>
      </c>
      <c r="C144" s="42"/>
      <c r="D144" s="42"/>
      <c r="E144" s="42"/>
      <c r="F144" s="42"/>
      <c r="G144" s="42"/>
      <c r="H144" s="81"/>
      <c r="I144" s="81"/>
      <c r="J144" s="112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43"/>
      <c r="Y144" s="43"/>
      <c r="Z144" s="43"/>
      <c r="AA144" s="43"/>
      <c r="AB144" s="43"/>
      <c r="AC144" s="43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66"/>
    </row>
    <row r="145" spans="1:40" ht="12.75">
      <c r="A145" s="20" t="s">
        <v>229</v>
      </c>
      <c r="B145" s="21" t="s">
        <v>230</v>
      </c>
      <c r="C145" s="42"/>
      <c r="D145" s="42"/>
      <c r="E145" s="42"/>
      <c r="F145" s="42"/>
      <c r="G145" s="42"/>
      <c r="H145" s="81"/>
      <c r="I145" s="81"/>
      <c r="J145" s="112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43"/>
      <c r="Y145" s="43"/>
      <c r="Z145" s="43"/>
      <c r="AA145" s="43"/>
      <c r="AB145" s="43"/>
      <c r="AC145" s="43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66"/>
    </row>
    <row r="146" spans="1:40" ht="12.75">
      <c r="A146" s="20" t="s">
        <v>245</v>
      </c>
      <c r="B146" s="21" t="s">
        <v>246</v>
      </c>
      <c r="C146" s="42"/>
      <c r="D146" s="42"/>
      <c r="E146" s="42"/>
      <c r="F146" s="42"/>
      <c r="G146" s="42"/>
      <c r="H146" s="81"/>
      <c r="I146" s="81"/>
      <c r="J146" s="112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43"/>
      <c r="Y146" s="43"/>
      <c r="Z146" s="43"/>
      <c r="AA146" s="43"/>
      <c r="AB146" s="43"/>
      <c r="AC146" s="43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66"/>
    </row>
    <row r="147" spans="1:40" ht="12.75">
      <c r="A147" s="20" t="s">
        <v>247</v>
      </c>
      <c r="B147" s="21" t="s">
        <v>248</v>
      </c>
      <c r="C147" s="42"/>
      <c r="D147" s="42"/>
      <c r="E147" s="42"/>
      <c r="F147" s="42"/>
      <c r="G147" s="42"/>
      <c r="H147" s="81"/>
      <c r="I147" s="81"/>
      <c r="J147" s="112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43"/>
      <c r="Y147" s="43"/>
      <c r="Z147" s="43"/>
      <c r="AA147" s="43"/>
      <c r="AB147" s="43"/>
      <c r="AC147" s="43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66"/>
    </row>
    <row r="148" spans="1:39" ht="12.75">
      <c r="A148" s="6"/>
      <c r="B148" s="6"/>
      <c r="C148" s="6"/>
      <c r="D148" s="8"/>
      <c r="E148" s="7"/>
      <c r="F148" s="7"/>
      <c r="G148" s="7"/>
      <c r="H148" s="82"/>
      <c r="I148" s="82"/>
      <c r="J148" s="9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9"/>
      <c r="Y148" s="9"/>
      <c r="Z148" s="9"/>
      <c r="AA148" s="9"/>
      <c r="AB148" s="9"/>
      <c r="AC148" s="9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40" ht="14.25" customHeight="1" thickBot="1">
      <c r="A149" s="31"/>
      <c r="B149" s="31"/>
      <c r="C149" s="61"/>
      <c r="D149" s="61"/>
      <c r="E149" s="61"/>
      <c r="F149" s="61"/>
      <c r="G149" s="61"/>
      <c r="H149" s="86"/>
      <c r="I149" s="86"/>
      <c r="J149" s="11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62"/>
      <c r="Y149" s="62"/>
      <c r="Z149" s="62"/>
      <c r="AA149" s="62"/>
      <c r="AB149" s="62"/>
      <c r="AC149" s="62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72"/>
    </row>
    <row r="151" spans="1:2" ht="12.75">
      <c r="A151" s="19"/>
      <c r="B151" s="30"/>
    </row>
    <row r="152" spans="1:46" s="99" customFormat="1" ht="10.5">
      <c r="A152" s="97" t="s">
        <v>254</v>
      </c>
      <c r="B152" s="98"/>
      <c r="C152" s="98"/>
      <c r="D152" s="99" t="s">
        <v>277</v>
      </c>
      <c r="E152" s="100"/>
      <c r="H152" s="101"/>
      <c r="I152" s="101"/>
      <c r="J152" s="117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Z152" s="102"/>
      <c r="AB152" s="103"/>
      <c r="AD152" s="104"/>
      <c r="AE152" s="104"/>
      <c r="AF152" s="104"/>
      <c r="AN152" s="105"/>
      <c r="AR152" s="106"/>
      <c r="AS152" s="106"/>
      <c r="AT152" s="106"/>
    </row>
    <row r="153" spans="1:2" ht="12.75">
      <c r="A153" s="38"/>
      <c r="B153" s="38"/>
    </row>
    <row r="154" spans="1:40" s="32" customFormat="1" ht="12.75">
      <c r="A154" s="118" t="s">
        <v>279</v>
      </c>
      <c r="B154" s="118"/>
      <c r="H154" s="63"/>
      <c r="I154" s="63"/>
      <c r="J154" s="119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AN154" s="63"/>
    </row>
  </sheetData>
  <sheetProtection password="C4C7" sheet="1" formatCells="0" formatColumns="0" formatRows="0" insertColumns="0" insertRows="0" insertHyperlinks="0" deleteColumns="0" deleteRows="0" sort="0" autoFilter="0" pivotTables="0"/>
  <mergeCells count="20">
    <mergeCell ref="AN6:AO6"/>
    <mergeCell ref="J114:K114"/>
    <mergeCell ref="AN114:AO114"/>
    <mergeCell ref="J6:K6"/>
    <mergeCell ref="AH60:AI60"/>
    <mergeCell ref="C114:C115"/>
    <mergeCell ref="E114:F114"/>
    <mergeCell ref="X114:AC114"/>
    <mergeCell ref="AE114:AF114"/>
    <mergeCell ref="AN60:AO60"/>
    <mergeCell ref="C6:C7"/>
    <mergeCell ref="E6:F6"/>
    <mergeCell ref="X6:AC6"/>
    <mergeCell ref="E60:F60"/>
    <mergeCell ref="X60:AC60"/>
    <mergeCell ref="AH114:AI114"/>
    <mergeCell ref="C60:C61"/>
    <mergeCell ref="AE60:AF60"/>
    <mergeCell ref="AE6:AF6"/>
    <mergeCell ref="AH6:A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2013-12-18T08:56:52Z</cp:lastPrinted>
  <dcterms:created xsi:type="dcterms:W3CDTF">1999-05-26T11:21:22Z</dcterms:created>
  <dcterms:modified xsi:type="dcterms:W3CDTF">2018-09-21T07:41:04Z</dcterms:modified>
  <cp:category/>
  <cp:version/>
  <cp:contentType/>
  <cp:contentStatus/>
</cp:coreProperties>
</file>