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soy.aydin\Desktop\"/>
    </mc:Choice>
  </mc:AlternateContent>
  <bookViews>
    <workbookView xWindow="-120" yWindow="-120" windowWidth="15600" windowHeight="11160"/>
  </bookViews>
  <sheets>
    <sheet name="Sayf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Sayfa1!$A$3:$G$10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5" i="1" l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42" i="1"/>
  <c r="E343" i="1"/>
  <c r="E344" i="1"/>
  <c r="G342" i="1"/>
  <c r="G343" i="1"/>
  <c r="G344" i="1"/>
  <c r="C342" i="1"/>
  <c r="C343" i="1"/>
  <c r="C344" i="1"/>
  <c r="D342" i="1"/>
  <c r="D343" i="1"/>
  <c r="D344" i="1"/>
  <c r="G337" i="1"/>
  <c r="G338" i="1"/>
  <c r="G340" i="1"/>
  <c r="G341" i="1"/>
  <c r="E337" i="1"/>
  <c r="E338" i="1"/>
  <c r="E339" i="1"/>
  <c r="E340" i="1"/>
  <c r="E341" i="1"/>
  <c r="C337" i="1"/>
  <c r="C338" i="1"/>
  <c r="C339" i="1"/>
  <c r="C340" i="1"/>
  <c r="C341" i="1"/>
  <c r="D337" i="1"/>
  <c r="D338" i="1"/>
  <c r="D339" i="1"/>
  <c r="D340" i="1"/>
  <c r="D341" i="1"/>
  <c r="E333" i="1"/>
  <c r="E334" i="1"/>
  <c r="E335" i="1"/>
  <c r="E336" i="1"/>
  <c r="G333" i="1"/>
  <c r="G334" i="1"/>
  <c r="G335" i="1"/>
  <c r="G336" i="1"/>
  <c r="D333" i="1"/>
  <c r="D334" i="1"/>
  <c r="D335" i="1"/>
  <c r="D336" i="1"/>
  <c r="C333" i="1"/>
  <c r="C334" i="1"/>
  <c r="C335" i="1"/>
  <c r="C336" i="1"/>
  <c r="G268" i="1"/>
  <c r="G269" i="1"/>
  <c r="G270" i="1"/>
  <c r="G271" i="1"/>
  <c r="G272" i="1"/>
  <c r="G273" i="1"/>
  <c r="G274" i="1"/>
  <c r="G275" i="1"/>
  <c r="G276" i="1"/>
  <c r="G278" i="1"/>
  <c r="G279" i="1"/>
  <c r="G280" i="1"/>
  <c r="G282" i="1"/>
  <c r="G283" i="1"/>
  <c r="G284" i="1"/>
  <c r="G265" i="1" l="1"/>
  <c r="G266" i="1"/>
  <c r="G267" i="1"/>
  <c r="G253" i="1" l="1"/>
  <c r="G254" i="1"/>
  <c r="G255" i="1"/>
  <c r="G256" i="1"/>
  <c r="G257" i="1"/>
  <c r="G258" i="1"/>
  <c r="G259" i="1"/>
  <c r="G260" i="1"/>
  <c r="G261" i="1"/>
  <c r="G262" i="1"/>
  <c r="G263" i="1"/>
  <c r="G264" i="1"/>
  <c r="G227" i="1" l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20" i="1" l="1"/>
  <c r="G221" i="1"/>
  <c r="G223" i="1"/>
  <c r="G225" i="1"/>
  <c r="G226" i="1"/>
  <c r="E220" i="1"/>
  <c r="E221" i="1"/>
  <c r="E222" i="1"/>
  <c r="E223" i="1"/>
  <c r="E224" i="1"/>
  <c r="E225" i="1"/>
  <c r="E226" i="1"/>
  <c r="C220" i="1"/>
  <c r="C221" i="1"/>
  <c r="C222" i="1"/>
  <c r="C223" i="1"/>
  <c r="C224" i="1"/>
  <c r="C225" i="1"/>
  <c r="C226" i="1"/>
  <c r="G208" i="1" l="1"/>
  <c r="G209" i="1"/>
  <c r="G210" i="1"/>
  <c r="G211" i="1"/>
  <c r="G212" i="1"/>
  <c r="G213" i="1"/>
  <c r="G214" i="1"/>
  <c r="G215" i="1"/>
  <c r="G216" i="1"/>
  <c r="G218" i="1"/>
  <c r="G219" i="1"/>
  <c r="G203" i="1" l="1"/>
  <c r="G204" i="1"/>
  <c r="G205" i="1"/>
  <c r="G206" i="1"/>
  <c r="G207" i="1"/>
  <c r="G188" i="1"/>
  <c r="G190" i="1"/>
  <c r="G191" i="1"/>
  <c r="G192" i="1"/>
  <c r="G195" i="1"/>
  <c r="G196" i="1"/>
  <c r="G197" i="1"/>
  <c r="G198" i="1"/>
  <c r="G199" i="1"/>
  <c r="G200" i="1"/>
  <c r="G201" i="1"/>
  <c r="G202" i="1"/>
  <c r="G177" i="1" l="1"/>
  <c r="G178" i="1"/>
  <c r="G179" i="1"/>
  <c r="G180" i="1"/>
  <c r="G183" i="1"/>
  <c r="G187" i="1"/>
  <c r="G181" i="1"/>
  <c r="G182" i="1"/>
  <c r="G184" i="1"/>
  <c r="G186" i="1"/>
  <c r="B175" i="1" l="1"/>
  <c r="B176" i="1"/>
  <c r="B174" i="1"/>
  <c r="G174" i="1"/>
  <c r="G175" i="1"/>
  <c r="G176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54" i="1" l="1"/>
  <c r="G155" i="1"/>
  <c r="G156" i="1"/>
  <c r="G157" i="1"/>
  <c r="G158" i="1"/>
  <c r="G75" i="1" l="1"/>
  <c r="G76" i="1"/>
  <c r="G77" i="1"/>
  <c r="G78" i="1"/>
  <c r="G69" i="1"/>
  <c r="G70" i="1"/>
  <c r="G71" i="1"/>
  <c r="G72" i="1"/>
  <c r="G73" i="1"/>
  <c r="G74" i="1"/>
  <c r="G65" i="1"/>
  <c r="G66" i="1"/>
  <c r="G67" i="1"/>
  <c r="G68" i="1"/>
  <c r="G53" i="1"/>
  <c r="G54" i="1"/>
  <c r="G55" i="1"/>
  <c r="G56" i="1"/>
  <c r="G57" i="1"/>
  <c r="G58" i="1"/>
  <c r="G59" i="1"/>
  <c r="G60" i="1"/>
  <c r="G61" i="1"/>
  <c r="G62" i="1"/>
  <c r="G63" i="1"/>
  <c r="G64" i="1"/>
  <c r="G46" i="1" l="1"/>
  <c r="G47" i="1"/>
  <c r="G48" i="1"/>
  <c r="G52" i="1"/>
  <c r="G40" i="1"/>
  <c r="G41" i="1"/>
  <c r="G42" i="1"/>
  <c r="G43" i="1"/>
  <c r="G44" i="1"/>
  <c r="G4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G4" i="1" l="1"/>
  <c r="G5" i="1"/>
  <c r="G6" i="1"/>
  <c r="G7" i="1"/>
  <c r="G8" i="1"/>
  <c r="G9" i="1"/>
  <c r="G10" i="1"/>
  <c r="C4" i="1"/>
  <c r="C5" i="1"/>
  <c r="C6" i="1"/>
  <c r="C7" i="1"/>
  <c r="C8" i="1"/>
  <c r="C9" i="1"/>
  <c r="C10" i="1"/>
</calcChain>
</file>

<file path=xl/sharedStrings.xml><?xml version="1.0" encoding="utf-8"?>
<sst xmlns="http://schemas.openxmlformats.org/spreadsheetml/2006/main" count="2420" uniqueCount="1143">
  <si>
    <t>FİRMA</t>
  </si>
  <si>
    <t>KÜPE NUMARASI</t>
  </si>
  <si>
    <t>BOĞA ADI</t>
  </si>
  <si>
    <t>IRKI</t>
  </si>
  <si>
    <t>CİNSİYET</t>
  </si>
  <si>
    <t>DOZU</t>
  </si>
  <si>
    <t xml:space="preserve">SIRA </t>
  </si>
  <si>
    <t>2021 YILI İTHALAT İZNİ VERİLEN DONDURULMUŞ BOĞA LİSTESİ</t>
  </si>
  <si>
    <t>SIĞIR EMBRİYO</t>
  </si>
  <si>
    <t>BEEFMASTER</t>
  </si>
  <si>
    <t>ANADOLU HAYVANCILIK</t>
  </si>
  <si>
    <t>DE0951854398</t>
  </si>
  <si>
    <t>HERZPOCHEN</t>
  </si>
  <si>
    <t>DE0952734484</t>
  </si>
  <si>
    <t>HOLLYWOOD</t>
  </si>
  <si>
    <t>FMD</t>
  </si>
  <si>
    <t>SİMENTAL</t>
  </si>
  <si>
    <t>DE0360706147</t>
  </si>
  <si>
    <t>SAMOA</t>
  </si>
  <si>
    <t>DK03175701875</t>
  </si>
  <si>
    <t>RONALDO</t>
  </si>
  <si>
    <t>DK03175701898</t>
  </si>
  <si>
    <t>POWER</t>
  </si>
  <si>
    <t>DK08016400371</t>
  </si>
  <si>
    <t>POWERBULL</t>
  </si>
  <si>
    <t>JERSEY</t>
  </si>
  <si>
    <t>ETÇİ SİMENTAL</t>
  </si>
  <si>
    <t>GENOVET</t>
  </si>
  <si>
    <t>DİŞİ</t>
  </si>
  <si>
    <t>GS WRIGLEY</t>
  </si>
  <si>
    <t>GS MAXIMAL</t>
  </si>
  <si>
    <t>GS WATTKING</t>
  </si>
  <si>
    <t>GS WORLDWIDE</t>
  </si>
  <si>
    <t>GS ZUERICH</t>
  </si>
  <si>
    <t>GS WM</t>
  </si>
  <si>
    <t>GS OKTAN</t>
  </si>
  <si>
    <t>GS DACHSTEIN</t>
  </si>
  <si>
    <t>GS VETTEL</t>
  </si>
  <si>
    <t>GS HERZBLUT</t>
  </si>
  <si>
    <t>GS VERY GOOD</t>
  </si>
  <si>
    <t>GS ZUGSPITZE</t>
  </si>
  <si>
    <t>GS WINDOW</t>
  </si>
  <si>
    <t>GS HERZTAKT</t>
  </si>
  <si>
    <t>GS HERZBLATT</t>
  </si>
  <si>
    <t>GS VOLLSTARK</t>
  </si>
  <si>
    <t>GS MIDLIFE</t>
  </si>
  <si>
    <t>GS DENKMAL</t>
  </si>
  <si>
    <t>GS MA 17 Pp</t>
  </si>
  <si>
    <t>GS HOCHOBEN</t>
  </si>
  <si>
    <t>GS WABANGO</t>
  </si>
  <si>
    <t>GS MURTAL Pp</t>
  </si>
  <si>
    <t>GS BOSTON</t>
  </si>
  <si>
    <t>HOLSTEIN</t>
  </si>
  <si>
    <t>ER-VET</t>
  </si>
  <si>
    <t>CZ980496061</t>
  </si>
  <si>
    <t>DE952528148</t>
  </si>
  <si>
    <t>DE953801030</t>
  </si>
  <si>
    <t>CZ790326021</t>
  </si>
  <si>
    <t>DE953334285</t>
  </si>
  <si>
    <t>DE951373140</t>
  </si>
  <si>
    <t>PASCAL</t>
  </si>
  <si>
    <t>VONT</t>
  </si>
  <si>
    <t>PICAR</t>
  </si>
  <si>
    <t>OPUS</t>
  </si>
  <si>
    <t>EMIR</t>
  </si>
  <si>
    <t>WAVE</t>
  </si>
  <si>
    <t>DOĞAGEN</t>
  </si>
  <si>
    <t>534HO00031</t>
  </si>
  <si>
    <t>664HO00113</t>
  </si>
  <si>
    <t>734HO00082</t>
  </si>
  <si>
    <t>734HO00083</t>
  </si>
  <si>
    <t>734HO00110</t>
  </si>
  <si>
    <t>734HO00112</t>
  </si>
  <si>
    <t>734HO00118</t>
  </si>
  <si>
    <t>VIEW-HOME POWERBALL-P-ET</t>
  </si>
  <si>
    <t>PEAK MOLINE-ET</t>
  </si>
  <si>
    <t>MR MONSTER-ET</t>
  </si>
  <si>
    <t>MR MASTERMIND-ET</t>
  </si>
  <si>
    <t>PEAK AUSTAD-ET</t>
  </si>
  <si>
    <t>PEAK HERMES-ET</t>
  </si>
  <si>
    <t>PEAK MAIN STAGE-ET</t>
  </si>
  <si>
    <t>MAKRO GENETİK</t>
  </si>
  <si>
    <t>CZ980497061</t>
  </si>
  <si>
    <t>CZ021052064</t>
  </si>
  <si>
    <t>CZ070307064</t>
  </si>
  <si>
    <t>CZ916443032</t>
  </si>
  <si>
    <t>CZ16333064</t>
  </si>
  <si>
    <t>CZ84227064</t>
  </si>
  <si>
    <t>CZ970245031</t>
  </si>
  <si>
    <t>CZ93081034</t>
  </si>
  <si>
    <t>CZ894473032</t>
  </si>
  <si>
    <t>DK4134400584</t>
  </si>
  <si>
    <t>CZ609638041</t>
  </si>
  <si>
    <t>NL676056408</t>
  </si>
  <si>
    <t>HGH 041 PREMIANT</t>
  </si>
  <si>
    <t>HG 457 ROYCE</t>
  </si>
  <si>
    <t>HG 466 SHAFIK</t>
  </si>
  <si>
    <t>ZBQ261 DINGO Z VLASTEJOVA</t>
  </si>
  <si>
    <t>ICH552 DUDEK Z MEZIBORI</t>
  </si>
  <si>
    <t>ITI089 EROS Z MEZIBORI P</t>
  </si>
  <si>
    <t>ZIL211 CASTOR Z TODNE P</t>
  </si>
  <si>
    <t>ZIL719 EMBR Z TODNE ET</t>
  </si>
  <si>
    <t>ISI026 DRAGOUN MECHOLUPSKY</t>
  </si>
  <si>
    <t>ISI357 LYKKE NELSON P</t>
  </si>
  <si>
    <t>ISI421EROTIC LEZNICKY PP</t>
  </si>
  <si>
    <t>ZMB440 CRYSTAL VAN MARIS</t>
  </si>
  <si>
    <t>BAYSAN</t>
  </si>
  <si>
    <t>BLONDE D AQUATANINE</t>
  </si>
  <si>
    <t xml:space="preserve">ŞAROLE </t>
  </si>
  <si>
    <t>LİMUZİN</t>
  </si>
  <si>
    <t>BELÇİKA MAVİSİ</t>
  </si>
  <si>
    <t>Weser XX</t>
  </si>
  <si>
    <t>Parino Red</t>
  </si>
  <si>
    <t>Pargo Red</t>
  </si>
  <si>
    <t>Bonus Red</t>
  </si>
  <si>
    <t>MASTERRIND</t>
  </si>
  <si>
    <t>AT182348238</t>
  </si>
  <si>
    <t>AT216735269</t>
  </si>
  <si>
    <t>AT110310168</t>
  </si>
  <si>
    <t>AT873101829</t>
  </si>
  <si>
    <t>DE0948898158</t>
  </si>
  <si>
    <t>AT213043769</t>
  </si>
  <si>
    <t>DELFIN</t>
  </si>
  <si>
    <t>ENRICO</t>
  </si>
  <si>
    <t>HERZKLOPFEN</t>
  </si>
  <si>
    <t>HONDA</t>
  </si>
  <si>
    <t>HUSS</t>
  </si>
  <si>
    <t>HOFMEISTER</t>
  </si>
  <si>
    <t>ÇELİK</t>
  </si>
  <si>
    <t>CZ980946061</t>
  </si>
  <si>
    <t>CZ860318032</t>
  </si>
  <si>
    <t>CZ860238032</t>
  </si>
  <si>
    <t>HCH-039 PASCAL</t>
  </si>
  <si>
    <t>HG-442 WAVE</t>
  </si>
  <si>
    <t>HEL-122 PANOSCH</t>
  </si>
  <si>
    <t>AMT-108 PEGAS</t>
  </si>
  <si>
    <t>MONTBELİARDE</t>
  </si>
  <si>
    <t>DORPER</t>
  </si>
  <si>
    <t>WHİTE DORPER</t>
  </si>
  <si>
    <t>160980
161156
161173
161172
161150
150407
150565
160429
150384
150639
161188
161157
150033</t>
  </si>
  <si>
    <t>161180
150372
160271
160431
160344
160131
160068</t>
  </si>
  <si>
    <t>KOYUN EMBRİYO</t>
  </si>
  <si>
    <t>EFEGEN</t>
  </si>
  <si>
    <t>FR7121783026</t>
  </si>
  <si>
    <t>HAITI</t>
  </si>
  <si>
    <t>FR5455188282</t>
  </si>
  <si>
    <t>ISMAEL</t>
  </si>
  <si>
    <t>FR8901211062</t>
  </si>
  <si>
    <t>FLAMBY</t>
  </si>
  <si>
    <t>FR5703787757</t>
  </si>
  <si>
    <t>ETRANGE</t>
  </si>
  <si>
    <t>NATURALGEN</t>
  </si>
  <si>
    <t>CZ000012097064</t>
  </si>
  <si>
    <t>DRAK PP</t>
  </si>
  <si>
    <t>CZ000816928032</t>
  </si>
  <si>
    <t>ALAN PP</t>
  </si>
  <si>
    <t>CZ000589815041</t>
  </si>
  <si>
    <t>CZ000588333042</t>
  </si>
  <si>
    <t>CTIRAD P</t>
  </si>
  <si>
    <t>CEDULE P</t>
  </si>
  <si>
    <t>REPROTÜRK</t>
  </si>
  <si>
    <t>FR5502496261</t>
  </si>
  <si>
    <t>NEUWILLER</t>
  </si>
  <si>
    <t>FR8561102456</t>
  </si>
  <si>
    <t>MITZUKI</t>
  </si>
  <si>
    <t>FR22238143858</t>
  </si>
  <si>
    <t>MONROE</t>
  </si>
  <si>
    <t>FR1452673177</t>
  </si>
  <si>
    <t>ORIENT P</t>
  </si>
  <si>
    <t>FR2229184197</t>
  </si>
  <si>
    <t>JALOUSY</t>
  </si>
  <si>
    <t>FR2254903200</t>
  </si>
  <si>
    <t>MOEDIS RED</t>
  </si>
  <si>
    <t>FR7936613318</t>
  </si>
  <si>
    <t>LEXPRESS</t>
  </si>
  <si>
    <t>FR2931254699</t>
  </si>
  <si>
    <t>FR4432722798</t>
  </si>
  <si>
    <t>FR5625554143</t>
  </si>
  <si>
    <t>ORADE</t>
  </si>
  <si>
    <t>FR2236920651</t>
  </si>
  <si>
    <t>NOUDEC</t>
  </si>
  <si>
    <t>FR4242715457</t>
  </si>
  <si>
    <t>NUCLEUS</t>
  </si>
  <si>
    <t>FR3570623425</t>
  </si>
  <si>
    <t>MOSCATO P</t>
  </si>
  <si>
    <t>FR5635927114</t>
  </si>
  <si>
    <t>NOTTINGHAM</t>
  </si>
  <si>
    <t>FR5024790384</t>
  </si>
  <si>
    <t>FR4972760442</t>
  </si>
  <si>
    <t>FR3535222528</t>
  </si>
  <si>
    <t>JEEPSON</t>
  </si>
  <si>
    <t>FR2234482656</t>
  </si>
  <si>
    <t>FOXTRO ISY</t>
  </si>
  <si>
    <t>FR5006568986</t>
  </si>
  <si>
    <t>ARNICA</t>
  </si>
  <si>
    <t>FR7273830794</t>
  </si>
  <si>
    <t>JIVAROS</t>
  </si>
  <si>
    <t>FR7242765735</t>
  </si>
  <si>
    <t>IPNOTIC</t>
  </si>
  <si>
    <t>FR2228243320</t>
  </si>
  <si>
    <t>JEDUSOR</t>
  </si>
  <si>
    <t>FR5347294977</t>
  </si>
  <si>
    <t>NUMBER ONE</t>
  </si>
  <si>
    <t>FR4966522981</t>
  </si>
  <si>
    <t>GAME OVER</t>
  </si>
  <si>
    <t>FR5346019577</t>
  </si>
  <si>
    <t>ORAN</t>
  </si>
  <si>
    <t>FR2238786032</t>
  </si>
  <si>
    <t>FR5239991685</t>
  </si>
  <si>
    <t>LARGO</t>
  </si>
  <si>
    <t>FR2130591415</t>
  </si>
  <si>
    <t>JEROBOAM</t>
  </si>
  <si>
    <t>FR2139261958</t>
  </si>
  <si>
    <t>ORTOLAN</t>
  </si>
  <si>
    <t>NORMANDE</t>
  </si>
  <si>
    <t>BROWN SWISS</t>
  </si>
  <si>
    <t>SALUDEN MUNDO</t>
  </si>
  <si>
    <t>BODIER JUICY</t>
  </si>
  <si>
    <t>AND MAGNESIUM</t>
  </si>
  <si>
    <t>BJ-GROYER LAUTO</t>
  </si>
  <si>
    <t>OPTI NOZ</t>
  </si>
  <si>
    <t>KAR-VET</t>
  </si>
  <si>
    <t>0200HO11705</t>
  </si>
  <si>
    <t>PROGENESIS PRIMETIME</t>
  </si>
  <si>
    <t>0200HO11514</t>
  </si>
  <si>
    <t>PROGENESIS DREAMBOAT</t>
  </si>
  <si>
    <t>0200HO11709</t>
  </si>
  <si>
    <t>PROGENESIS REUTERS</t>
  </si>
  <si>
    <t>0200HO11555</t>
  </si>
  <si>
    <t>WESTCOAST INTERVIEW</t>
  </si>
  <si>
    <t>0200HO11946</t>
  </si>
  <si>
    <t>HILMARBOSA-ET</t>
  </si>
  <si>
    <t>0200HO11719</t>
  </si>
  <si>
    <t>CLAYNOOK ZURICH</t>
  </si>
  <si>
    <t>0200HO11852</t>
  </si>
  <si>
    <t>PROGENESIS PINBALL</t>
  </si>
  <si>
    <t>0200HO10469</t>
  </si>
  <si>
    <t>RITER FS EMAIL</t>
  </si>
  <si>
    <t>0200HO10696</t>
  </si>
  <si>
    <t>VIEW-HOME MESQUITE-ET</t>
  </si>
  <si>
    <t>0200HO03863</t>
  </si>
  <si>
    <t>GILLETTE JANUARY</t>
  </si>
  <si>
    <t>0777HO11555</t>
  </si>
  <si>
    <t>0777HO11186</t>
  </si>
  <si>
    <t>PINE-TREE-I PURSUIT</t>
  </si>
  <si>
    <t>NL0589637349</t>
  </si>
  <si>
    <t>NL0716349981</t>
  </si>
  <si>
    <t>DE0121518649</t>
  </si>
  <si>
    <t>DE0122483944</t>
  </si>
  <si>
    <t>DE0122629409</t>
  </si>
  <si>
    <t>DK04165406843</t>
  </si>
  <si>
    <t>IT097990030448</t>
  </si>
  <si>
    <t>NL0724966255</t>
  </si>
  <si>
    <t>DE0355165348</t>
  </si>
  <si>
    <t>DK06880302802</t>
  </si>
  <si>
    <t>NL0871281298</t>
  </si>
  <si>
    <t>DE0354292577</t>
  </si>
  <si>
    <t>AIKI P RED</t>
  </si>
  <si>
    <t>ARGUS P</t>
  </si>
  <si>
    <t>BREKAN</t>
  </si>
  <si>
    <t>BERGAMO</t>
  </si>
  <si>
    <t>KONTEX</t>
  </si>
  <si>
    <t>SINGER</t>
  </si>
  <si>
    <t>SURAN</t>
  </si>
  <si>
    <t>BOMBAY</t>
  </si>
  <si>
    <t>BUBE</t>
  </si>
  <si>
    <t>GALINARI</t>
  </si>
  <si>
    <t>GORDAN</t>
  </si>
  <si>
    <t>MANKELL</t>
  </si>
  <si>
    <t>RED HOLSTEIN</t>
  </si>
  <si>
    <t>DE 0950343935</t>
  </si>
  <si>
    <t>DE0948421767</t>
  </si>
  <si>
    <t>DE0950650328</t>
  </si>
  <si>
    <t>DE0950496993</t>
  </si>
  <si>
    <t>DE0949144842</t>
  </si>
  <si>
    <t>DE0948526941</t>
  </si>
  <si>
    <t>DE0949313962</t>
  </si>
  <si>
    <t>DE0949735810</t>
  </si>
  <si>
    <t>DE0947331689</t>
  </si>
  <si>
    <t>DE0817174085</t>
  </si>
  <si>
    <t>DE0946061021</t>
  </si>
  <si>
    <t>DE0943841546</t>
  </si>
  <si>
    <t>EDELMUT</t>
  </si>
  <si>
    <t>HUBALOT</t>
  </si>
  <si>
    <t>MINOLTA</t>
  </si>
  <si>
    <t>SALADIN</t>
  </si>
  <si>
    <t>VOLT</t>
  </si>
  <si>
    <t>WELTMEISTER</t>
  </si>
  <si>
    <t>HUSAR</t>
  </si>
  <si>
    <t>MONTELINO</t>
  </si>
  <si>
    <t>VAKANT</t>
  </si>
  <si>
    <t>MOVIESTAR Pp</t>
  </si>
  <si>
    <t>EASTROG</t>
  </si>
  <si>
    <t>JANOSH</t>
  </si>
  <si>
    <t>MONTOFON</t>
  </si>
  <si>
    <t>UK560920600837</t>
  </si>
  <si>
    <t>IE 141883230286</t>
  </si>
  <si>
    <t>IE 301208290513</t>
  </si>
  <si>
    <t>IE 341135140523</t>
  </si>
  <si>
    <t>IE 341135120513</t>
  </si>
  <si>
    <t>Kelldrum Capone</t>
  </si>
  <si>
    <t>Leeherdharry (SI4347)</t>
  </si>
  <si>
    <t>Shiloh HotRod (SI 4590)</t>
  </si>
  <si>
    <t>Bearna Dhearg Honda (SI4595)</t>
  </si>
  <si>
    <t>Bearna Dhearg HoTCHET (SI4593)</t>
  </si>
  <si>
    <t>BORNOVA</t>
  </si>
  <si>
    <t>011HO11272</t>
  </si>
  <si>
    <t>011HO11544</t>
  </si>
  <si>
    <t>511HO11725</t>
  </si>
  <si>
    <t>011HO11788</t>
  </si>
  <si>
    <t>011HO15199</t>
  </si>
  <si>
    <t>011HO15296</t>
  </si>
  <si>
    <t>511HO12209</t>
  </si>
  <si>
    <t>511HO12323</t>
  </si>
  <si>
    <t>011HO12377</t>
  </si>
  <si>
    <t>011HO15242</t>
  </si>
  <si>
    <t>011HO12380</t>
  </si>
  <si>
    <t>511HO12422</t>
  </si>
  <si>
    <t>511HO12255</t>
  </si>
  <si>
    <t>511HO12384</t>
  </si>
  <si>
    <t>511JE01381</t>
  </si>
  <si>
    <t>DE-SU ALTA GILCREST-ET</t>
  </si>
  <si>
    <t>RONELEE ALTA ACEHIGH</t>
  </si>
  <si>
    <t>PEAK ALTA AMULET-ET</t>
  </si>
  <si>
    <t>BOZLAND ALTA EMBOSS</t>
  </si>
  <si>
    <t>PEAK ALTA SPYMASTER-RT</t>
  </si>
  <si>
    <t>PEAK ALTA REAL MONEY-ET</t>
  </si>
  <si>
    <t>PEAK ALTA HOTJOB-ET</t>
  </si>
  <si>
    <t>PEAK ALTA KLAEBO-ET</t>
  </si>
  <si>
    <t>PEAK ALTA EXHIBIT</t>
  </si>
  <si>
    <t>PEAK ALTA DANYL-ET</t>
  </si>
  <si>
    <t>PEAK ALTA GRECO-ET</t>
  </si>
  <si>
    <t>PEAK ALTA NOTION-ET</t>
  </si>
  <si>
    <t>PEAK ALTA ZZZ-ET</t>
  </si>
  <si>
    <t>PROGENESIS ALTA PLEDGE-ET</t>
  </si>
  <si>
    <t>PEAK ALTA VICE-(6)-ET</t>
  </si>
  <si>
    <t>ALLFARM</t>
  </si>
  <si>
    <t>CH120111659149</t>
  </si>
  <si>
    <t>CH120098530851</t>
  </si>
  <si>
    <t>CH120105068544</t>
  </si>
  <si>
    <t>JEROCCO</t>
  </si>
  <si>
    <t>JEROM</t>
  </si>
  <si>
    <t>CLOONEY</t>
  </si>
  <si>
    <t>DE000951989419</t>
  </si>
  <si>
    <t>DE000945582236</t>
  </si>
  <si>
    <t>DE000951854398</t>
  </si>
  <si>
    <t>DE000952734484</t>
  </si>
  <si>
    <t>DE000948668362</t>
  </si>
  <si>
    <t>DE000945624775</t>
  </si>
  <si>
    <t>DE000946950702</t>
  </si>
  <si>
    <t>DE000947547349</t>
  </si>
  <si>
    <t>DE000950282518</t>
  </si>
  <si>
    <t>DE000816844477</t>
  </si>
  <si>
    <t>DE000954030032</t>
  </si>
  <si>
    <t>EPOCHAL</t>
  </si>
  <si>
    <t>EVEREST</t>
  </si>
  <si>
    <t>MURILLO Pp</t>
  </si>
  <si>
    <t>VOLLGAS Ps</t>
  </si>
  <si>
    <t>ZARIUS</t>
  </si>
  <si>
    <t>ZOMBIE</t>
  </si>
  <si>
    <t>GUCCI</t>
  </si>
  <si>
    <t>HARVEY</t>
  </si>
  <si>
    <t>WABANATI</t>
  </si>
  <si>
    <t>AT 436.513.322</t>
  </si>
  <si>
    <t>AT 583.270.728</t>
  </si>
  <si>
    <t>AT 983.914.528</t>
  </si>
  <si>
    <t>AT 598.633.828</t>
  </si>
  <si>
    <t>AT 567.142.828</t>
  </si>
  <si>
    <t>AT 411.963.228</t>
  </si>
  <si>
    <t>AT 044.448.929</t>
  </si>
  <si>
    <t>AT 839.574.129</t>
  </si>
  <si>
    <t>AT 924.115.538</t>
  </si>
  <si>
    <t>AT 760.291.768</t>
  </si>
  <si>
    <t>AT 391.132.168</t>
  </si>
  <si>
    <t>AT 556.249.368</t>
  </si>
  <si>
    <t>AT 432.006.317</t>
  </si>
  <si>
    <t>AT 998.429.819</t>
  </si>
  <si>
    <t>AT 520.283.238</t>
  </si>
  <si>
    <t>GS MARTINO</t>
  </si>
  <si>
    <t>GS VIDEV</t>
  </si>
  <si>
    <t>GS VERSAI</t>
  </si>
  <si>
    <t>GS MOUNTAIN</t>
  </si>
  <si>
    <t>GS DIAVOLO</t>
  </si>
  <si>
    <t>GS VANADIUM</t>
  </si>
  <si>
    <t>GS WOHLSTAND</t>
  </si>
  <si>
    <t>GS MAURIZIO</t>
  </si>
  <si>
    <t>GS MICHAEL Pp</t>
  </si>
  <si>
    <t>GS WANDLER</t>
  </si>
  <si>
    <t>GS MEZZO Pp</t>
  </si>
  <si>
    <t>GS MADARAS Pp</t>
  </si>
  <si>
    <t>GS HARDING</t>
  </si>
  <si>
    <t>GS MASTERIX</t>
  </si>
  <si>
    <t>GS DELGO</t>
  </si>
  <si>
    <t>BİOGEN</t>
  </si>
  <si>
    <t>IE291004830274</t>
  </si>
  <si>
    <t>IE311703510278</t>
  </si>
  <si>
    <t>IE301473470137</t>
  </si>
  <si>
    <t>DILLION NEW HOLLAND</t>
  </si>
  <si>
    <t>DERRYOLAM MATT</t>
  </si>
  <si>
    <t>OGHAMSTONE NOAH</t>
  </si>
  <si>
    <t>MEELİCKADUFF LAMBORGHİNİ</t>
  </si>
  <si>
    <t>TOWRA MUNCHKIN</t>
  </si>
  <si>
    <t>ANGUS</t>
  </si>
  <si>
    <t>ŞAROLE</t>
  </si>
  <si>
    <t>DE0945367504</t>
  </si>
  <si>
    <t>DE0950373731</t>
  </si>
  <si>
    <t>DE0949468522</t>
  </si>
  <si>
    <t>DE0943304203</t>
  </si>
  <si>
    <t>DE0948585953</t>
  </si>
  <si>
    <t>DE0947938521</t>
  </si>
  <si>
    <t>DE0939777029</t>
  </si>
  <si>
    <t>DE0947233897</t>
  </si>
  <si>
    <t>DE0950496148</t>
  </si>
  <si>
    <t>DE0948422548</t>
  </si>
  <si>
    <t>DE0944001466</t>
  </si>
  <si>
    <t>DE0953816670</t>
  </si>
  <si>
    <t>EAGLE EYE</t>
  </si>
  <si>
    <t>HIMBADU</t>
  </si>
  <si>
    <t>MAMMALIA</t>
  </si>
  <si>
    <t>MANIGO</t>
  </si>
  <si>
    <t>VARISTOR</t>
  </si>
  <si>
    <t>WARRIOR</t>
  </si>
  <si>
    <t>WEINFUR</t>
  </si>
  <si>
    <t>WELTSPITZE</t>
  </si>
  <si>
    <t>WILDERLKERL</t>
  </si>
  <si>
    <t>HOTROCKET</t>
  </si>
  <si>
    <t>HUMPERT</t>
  </si>
  <si>
    <t>EX-MACHINA</t>
  </si>
  <si>
    <t>MOUNT JERICHO</t>
  </si>
  <si>
    <t>DERREEN JACK</t>
  </si>
  <si>
    <t>CURAHEEN DICKENS</t>
  </si>
  <si>
    <t>LISSADELL JACKPOT VIP</t>
  </si>
  <si>
    <t>TOWERHILL FREAKY FRİDAY</t>
  </si>
  <si>
    <t>DERREEN HARRY</t>
  </si>
  <si>
    <t>TOWERHILL JAMESON</t>
  </si>
  <si>
    <t>FÜZYON</t>
  </si>
  <si>
    <t>FR8501201443</t>
  </si>
  <si>
    <t>FR0116001779</t>
  </si>
  <si>
    <t>FR5455372233</t>
  </si>
  <si>
    <t>NL96510567l</t>
  </si>
  <si>
    <t>FR0333718412</t>
  </si>
  <si>
    <t>FR6108842997</t>
  </si>
  <si>
    <t>FR6208148319</t>
  </si>
  <si>
    <t>FR8536569743</t>
  </si>
  <si>
    <t>FR4934531197</t>
  </si>
  <si>
    <t>FR8069414513</t>
  </si>
  <si>
    <t>FR6771360633</t>
  </si>
  <si>
    <t>FR1537003590</t>
  </si>
  <si>
    <t>FR5054604023</t>
  </si>
  <si>
    <t>FR6116823655</t>
  </si>
  <si>
    <t>FR1444215445</t>
  </si>
  <si>
    <t>FR7620655934</t>
  </si>
  <si>
    <t>FR6119426376</t>
  </si>
  <si>
    <t>FR2232212775</t>
  </si>
  <si>
    <t>FR6111181881</t>
  </si>
  <si>
    <t>FR6117109080</t>
  </si>
  <si>
    <t>FR6111181995</t>
  </si>
  <si>
    <t>FR6120118715</t>
  </si>
  <si>
    <t>FR6118282572</t>
  </si>
  <si>
    <t>FR3538150378</t>
  </si>
  <si>
    <t>FR7611005755</t>
  </si>
  <si>
    <t>LINCLUSIF</t>
  </si>
  <si>
    <t>LODGE</t>
  </si>
  <si>
    <t>MAGNUM</t>
  </si>
  <si>
    <t>MOONLAND</t>
  </si>
  <si>
    <t>OTTO EFP</t>
  </si>
  <si>
    <t>MANYWAYS</t>
  </si>
  <si>
    <t>NENUPHAR</t>
  </si>
  <si>
    <t>OPENING</t>
  </si>
  <si>
    <t>MARIOBROS</t>
  </si>
  <si>
    <t>OGOUDAL PP</t>
  </si>
  <si>
    <t>OBER P</t>
  </si>
  <si>
    <t>NABI</t>
  </si>
  <si>
    <t>OROI</t>
  </si>
  <si>
    <t>MAANONU</t>
  </si>
  <si>
    <t>PAREDES</t>
  </si>
  <si>
    <t>OLMETA</t>
  </si>
  <si>
    <t>OLIVER</t>
  </si>
  <si>
    <t>FORNELLS</t>
  </si>
  <si>
    <t>GENERAL</t>
  </si>
  <si>
    <t>NESTHY</t>
  </si>
  <si>
    <t>ISERAN</t>
  </si>
  <si>
    <t>LAORA</t>
  </si>
  <si>
    <t>JEFROID</t>
  </si>
  <si>
    <t>LIGHTNING</t>
  </si>
  <si>
    <t>LUSSAC</t>
  </si>
  <si>
    <t>DE0535605125</t>
  </si>
  <si>
    <t>BE158469935</t>
  </si>
  <si>
    <t>DE0537330633</t>
  </si>
  <si>
    <t>DE0536594679</t>
  </si>
  <si>
    <t>DE0987824344</t>
  </si>
  <si>
    <t>DE0987737358</t>
  </si>
  <si>
    <t>DE0665419540</t>
  </si>
  <si>
    <t>DE0951816719</t>
  </si>
  <si>
    <t>DE1603069009</t>
  </si>
  <si>
    <t>DE0536377354</t>
  </si>
  <si>
    <t>DE1501456885</t>
  </si>
  <si>
    <t>DE000950421357</t>
  </si>
  <si>
    <t>DE001603655916</t>
  </si>
  <si>
    <t>MERLİN PP</t>
  </si>
  <si>
    <t>BAROC</t>
  </si>
  <si>
    <t>SOLO PP</t>
  </si>
  <si>
    <t>TELL PP</t>
  </si>
  <si>
    <t xml:space="preserve">SAMSON PP </t>
  </si>
  <si>
    <t>STANLEY PP</t>
  </si>
  <si>
    <t>MALIK PP</t>
  </si>
  <si>
    <t>OTHELLO</t>
  </si>
  <si>
    <t>BRANOS PP</t>
  </si>
  <si>
    <t>MAX PP</t>
  </si>
  <si>
    <t>FANDANGO PP</t>
  </si>
  <si>
    <t>HECTOR PP</t>
  </si>
  <si>
    <t>ALVARO PP</t>
  </si>
  <si>
    <t>IE272111730322</t>
  </si>
  <si>
    <t>LISNACRANN FIFTY CENT (SI2469)</t>
  </si>
  <si>
    <t>LEEHERD JAKE 319 (SI5292)</t>
  </si>
  <si>
    <t>HAINAU</t>
  </si>
  <si>
    <t>HERMSDORF</t>
  </si>
  <si>
    <t>HISPANIA</t>
  </si>
  <si>
    <t>MAXIMATOR</t>
  </si>
  <si>
    <t>MILTON</t>
  </si>
  <si>
    <t>OMASATI</t>
  </si>
  <si>
    <t>RAUHFUSS</t>
  </si>
  <si>
    <t>ROSSKUR PS</t>
  </si>
  <si>
    <t>SONORA</t>
  </si>
  <si>
    <t>VORMANN</t>
  </si>
  <si>
    <t>WILD DOG</t>
  </si>
  <si>
    <t>BERTONI PP</t>
  </si>
  <si>
    <t>BOOROOLA PP</t>
  </si>
  <si>
    <t>HENNESSY PP</t>
  </si>
  <si>
    <t>ZAMBIA PP</t>
  </si>
  <si>
    <t>ZEBRAFINK PP</t>
  </si>
  <si>
    <t>WENDLINGER</t>
  </si>
  <si>
    <t>ATAFEN</t>
  </si>
  <si>
    <t>507HO12940</t>
  </si>
  <si>
    <t>507HO13262</t>
  </si>
  <si>
    <t>507HO14115</t>
  </si>
  <si>
    <t>507HO14364</t>
  </si>
  <si>
    <t>007HO12940</t>
  </si>
  <si>
    <t>007HO13731</t>
  </si>
  <si>
    <t>PLAIN-KNOLL JEDI FLYER-ET</t>
  </si>
  <si>
    <t>SANDY-VALLEY EISAKU-ET</t>
  </si>
  <si>
    <t>S-S-I LA SYRACUSE SEAMUS-ET</t>
  </si>
  <si>
    <t>S-S-I MONTROSS PREMIUM-ET</t>
  </si>
  <si>
    <t>LEANINGHOUSE BIG BUBBA-ET</t>
  </si>
  <si>
    <t>507HO12742</t>
  </si>
  <si>
    <t>PLAIN KNOLL FOXHOLE 10128-ET</t>
  </si>
  <si>
    <t>7HO12868</t>
  </si>
  <si>
    <t>PLAIN KNOLL JSPR ADVANCE-ET</t>
  </si>
  <si>
    <t>7HO13930</t>
  </si>
  <si>
    <t>DE-SU FERD GRAND 13652-ET</t>
  </si>
  <si>
    <t>7HO14910</t>
  </si>
  <si>
    <t>RUANN MAGNETIC 80543-ET</t>
  </si>
  <si>
    <t>7HO15197</t>
  </si>
  <si>
    <t>AURORA MAGELLAN-ET</t>
  </si>
  <si>
    <t>DE 0949898525</t>
  </si>
  <si>
    <t>VLUTLICHT</t>
  </si>
  <si>
    <t>DE 0946222893</t>
  </si>
  <si>
    <t>ROYAL</t>
  </si>
  <si>
    <t>DE 0947673487</t>
  </si>
  <si>
    <t>VILLEROY</t>
  </si>
  <si>
    <t>DE 0947361194</t>
  </si>
  <si>
    <t>VINCENZO</t>
  </si>
  <si>
    <t>DE 0954613454</t>
  </si>
  <si>
    <t>HIGHPOWER</t>
  </si>
  <si>
    <t>DE 0953340583</t>
  </si>
  <si>
    <t>MILKA PP</t>
  </si>
  <si>
    <t>DE 0952953413</t>
  </si>
  <si>
    <t>PIZARRO</t>
  </si>
  <si>
    <t>AT 887109568</t>
  </si>
  <si>
    <t>ECHO</t>
  </si>
  <si>
    <t>DE 0536412886</t>
  </si>
  <si>
    <t>D.W HANNIBAL PP</t>
  </si>
  <si>
    <t>FR5945698669</t>
  </si>
  <si>
    <t>OK HGH RED</t>
  </si>
  <si>
    <t>FR3531422679</t>
  </si>
  <si>
    <t>NOAH RED</t>
  </si>
  <si>
    <t>FR8574596616</t>
  </si>
  <si>
    <t>ILOU  RED P</t>
  </si>
  <si>
    <t>FR3546002903</t>
  </si>
  <si>
    <t>NESTAR GH</t>
  </si>
  <si>
    <t>FR7609643959</t>
  </si>
  <si>
    <t>MOBY</t>
  </si>
  <si>
    <t>FR3559650656</t>
  </si>
  <si>
    <t>OCTAVIUS</t>
  </si>
  <si>
    <t>FR7612642304</t>
  </si>
  <si>
    <t>NIVILLE</t>
  </si>
  <si>
    <t>FR6113387907</t>
  </si>
  <si>
    <t>OLIPHIL</t>
  </si>
  <si>
    <t>FR3538150661</t>
  </si>
  <si>
    <t>NOVICE</t>
  </si>
  <si>
    <t>FR6151323275</t>
  </si>
  <si>
    <t>NINTENDO</t>
  </si>
  <si>
    <t>FR6118282914</t>
  </si>
  <si>
    <t>OLAMAGI</t>
  </si>
  <si>
    <t>FR8070733804</t>
  </si>
  <si>
    <t>OBICE</t>
  </si>
  <si>
    <t>RATHNASHAN KNOCK OUT</t>
  </si>
  <si>
    <t>DERREEN KNIGHT</t>
  </si>
  <si>
    <t>TULLYFARM JACKPOT</t>
  </si>
  <si>
    <t>REPROGEN</t>
  </si>
  <si>
    <t>IT035990582104</t>
  </si>
  <si>
    <t>VILLA CURTA ACAPULCO ET</t>
  </si>
  <si>
    <t>NL000655924285</t>
  </si>
  <si>
    <t>K&amp;L ST JUVENTUDE</t>
  </si>
  <si>
    <t>DE000358110848</t>
  </si>
  <si>
    <t>PARALLEL  ET</t>
  </si>
  <si>
    <t>DE000358633679</t>
  </si>
  <si>
    <t>RR REDALERT R</t>
  </si>
  <si>
    <t>NL000658942987</t>
  </si>
  <si>
    <t>R DG REDALEX</t>
  </si>
  <si>
    <t>DE000358665588</t>
  </si>
  <si>
    <t>KNS SKINNER  ET</t>
  </si>
  <si>
    <t>IT024990503905</t>
  </si>
  <si>
    <t>CA'DEI  VOLTI IRONGEN TERZIO</t>
  </si>
  <si>
    <t>DEMSA</t>
  </si>
  <si>
    <t>ABS DANNER P-ET</t>
  </si>
  <si>
    <t>TEAMER ASTON-ET</t>
  </si>
  <si>
    <t>DE-SU 12925 KEENAN</t>
  </si>
  <si>
    <t>SEAGULL-BAY RIVERWIND-ET</t>
  </si>
  <si>
    <t>SYNERGY SECOYA-ET</t>
  </si>
  <si>
    <t>DE-SU 13380 JENSEN-ET</t>
  </si>
  <si>
    <t>DE-SU 13530 SEVILLE-ET</t>
  </si>
  <si>
    <t>DE-SU 13761 BOLIVIA-ET</t>
  </si>
  <si>
    <t>ABS NEDREBO-ET</t>
  </si>
  <si>
    <t>WILRA ABS OAKLAND-ET</t>
  </si>
  <si>
    <t>PINETREE ODELL-ET</t>
  </si>
  <si>
    <t>N-SPRINGHOPE HONDA-ET</t>
  </si>
  <si>
    <t>ABS BARRETT-ET</t>
  </si>
  <si>
    <t>ABS CORDIAL-ET</t>
  </si>
  <si>
    <t>ABS ZEBEDEE-ET</t>
  </si>
  <si>
    <t>DENOVO 7947 GLITZ-ET</t>
  </si>
  <si>
    <t>DENOVO 14368 CAPRI-ET</t>
  </si>
  <si>
    <t>TTM ACHIEVER WESTERN-ET</t>
  </si>
  <si>
    <t>DENOVO 8068 TENOR-ET</t>
  </si>
  <si>
    <t>DENOVO 2705 VENTURE-ET</t>
  </si>
  <si>
    <t>BOMAZ PETRO-ET</t>
  </si>
  <si>
    <t>BOMAZ ATOMİC PP-ET</t>
  </si>
  <si>
    <t>DENOVO 15142 FONTANA-ET</t>
  </si>
  <si>
    <t>DENOVO 15158 ADMIRAL-ET</t>
  </si>
  <si>
    <t>BOMAZ FYNN-ET</t>
  </si>
  <si>
    <t>PINETREE YEARWOOD-ET</t>
  </si>
  <si>
    <t>DENOVO 15762 CECIL-ET</t>
  </si>
  <si>
    <t>DENOVO 3303 CTIZEN-ET</t>
  </si>
  <si>
    <t>ABS CRIMSON-ET</t>
  </si>
  <si>
    <t>DE-SU 14233 KNOX-ET</t>
  </si>
  <si>
    <t>DENOVO 7977 BOXCAR-ET</t>
  </si>
  <si>
    <t>PINETREE DEFENSE-ET</t>
  </si>
  <si>
    <t>DENOVO 14490 EXCALIBER-ET</t>
  </si>
  <si>
    <t>DENOVO 8084 ENTITY-ET</t>
  </si>
  <si>
    <t>MR TERRA INDACONNEL-ET</t>
  </si>
  <si>
    <t>BOMAZ MONUMENT P-ET</t>
  </si>
  <si>
    <t>PINETREE JRASSIC-ET</t>
  </si>
  <si>
    <t>PINETREE MERCEDES-ET</t>
  </si>
  <si>
    <t>DENOVO 2981 SHELDON-ET</t>
  </si>
  <si>
    <t>DENOVO 16278 KINETIC-ET</t>
  </si>
  <si>
    <t>FORESTGLEN BANCROFT TATE</t>
  </si>
  <si>
    <t>29HO18066</t>
  </si>
  <si>
    <t>29HO18076</t>
  </si>
  <si>
    <t>29HO18136</t>
  </si>
  <si>
    <t>29HO18217</t>
  </si>
  <si>
    <t>29HO18263</t>
  </si>
  <si>
    <t>29HO18447</t>
  </si>
  <si>
    <t>29HO18490</t>
  </si>
  <si>
    <t>29HO18552</t>
  </si>
  <si>
    <t>29HO18588</t>
  </si>
  <si>
    <t>29HO18661</t>
  </si>
  <si>
    <t>29HO18688</t>
  </si>
  <si>
    <t>29HO18689</t>
  </si>
  <si>
    <t>29HO18694</t>
  </si>
  <si>
    <t>29HO18721</t>
  </si>
  <si>
    <t>29HO18724</t>
  </si>
  <si>
    <t>29HO18799</t>
  </si>
  <si>
    <t>29HO18802</t>
  </si>
  <si>
    <t>29HO18853</t>
  </si>
  <si>
    <t>29HO18861</t>
  </si>
  <si>
    <t>29HO18870</t>
  </si>
  <si>
    <t>29HO19012</t>
  </si>
  <si>
    <t>29HO19013</t>
  </si>
  <si>
    <t>29HO19056</t>
  </si>
  <si>
    <t>29HO19060</t>
  </si>
  <si>
    <t>29HO19072</t>
  </si>
  <si>
    <t>29HO19128</t>
  </si>
  <si>
    <t>29HO19350</t>
  </si>
  <si>
    <t>29HO19494</t>
  </si>
  <si>
    <t>29HO18693</t>
  </si>
  <si>
    <t>29HO18737</t>
  </si>
  <si>
    <t>29HO18806</t>
  </si>
  <si>
    <t>29HO18813</t>
  </si>
  <si>
    <t>29HO18827</t>
  </si>
  <si>
    <t>29HO18858</t>
  </si>
  <si>
    <t>29HO18952</t>
  </si>
  <si>
    <t>29HO19071</t>
  </si>
  <si>
    <t>29HO19099</t>
  </si>
  <si>
    <t>29HO19130</t>
  </si>
  <si>
    <t>29HO19194</t>
  </si>
  <si>
    <t>29HO19309</t>
  </si>
  <si>
    <t>29JE4087</t>
  </si>
  <si>
    <t>507HO11351</t>
  </si>
  <si>
    <t>SEAGULL-BAY SUPERSIRE-ET</t>
  </si>
  <si>
    <t>507HO12821</t>
  </si>
  <si>
    <t>SANDY-VALLEY EVEREST-ET</t>
  </si>
  <si>
    <t>507HO13981</t>
  </si>
  <si>
    <t>SANDY-VALLEY BD FREEBORN-ET</t>
  </si>
  <si>
    <t>507HO14330</t>
  </si>
  <si>
    <t>SANDY-VALLEY EFFECT-ET</t>
  </si>
  <si>
    <t>507HO14455</t>
  </si>
  <si>
    <t>T-SPRUCE FRAZZLD FREEDOM-ET</t>
  </si>
  <si>
    <t>507HO14732</t>
  </si>
  <si>
    <t>WINSTAR  MERIDIAN</t>
  </si>
  <si>
    <t>HOLSTEİN</t>
  </si>
  <si>
    <t>GLOBE HAYVANCILIK</t>
  </si>
  <si>
    <t>SPRING GROVE HOLMES</t>
  </si>
  <si>
    <t>14HO07472</t>
  </si>
  <si>
    <t>14HO07631</t>
  </si>
  <si>
    <t>14HO07780</t>
  </si>
  <si>
    <t>14HO07784</t>
  </si>
  <si>
    <t>14HO07794</t>
  </si>
  <si>
    <t>14HO07841</t>
  </si>
  <si>
    <t>14HO07909</t>
  </si>
  <si>
    <t>14HO13761</t>
  </si>
  <si>
    <t>14HO14085</t>
  </si>
  <si>
    <t>14HO14138</t>
  </si>
  <si>
    <t>14HO14706</t>
  </si>
  <si>
    <t>14HO14947</t>
  </si>
  <si>
    <t>250HO15128</t>
  </si>
  <si>
    <t>614HO07780</t>
  </si>
  <si>
    <t>614HO14138</t>
  </si>
  <si>
    <t>KIRMIZI HOLSTEIN</t>
  </si>
  <si>
    <t>ADAWAY SS DOUBLESHOT 1095</t>
  </si>
  <si>
    <t>CLEAR ECHO MONTREAL 412-ET</t>
  </si>
  <si>
    <t>PEAK ACCELFORCE-ET</t>
  </si>
  <si>
    <t>COOKIECUTTER PBAL HECTOR-ET</t>
  </si>
  <si>
    <t>WELCOME SILVER GURU 2953-ET</t>
  </si>
  <si>
    <t>NO FLA LAVON 42698-ET</t>
  </si>
  <si>
    <t>S-S-I QUICKDRAW-ET</t>
  </si>
  <si>
    <t>PINE TREE MOD ADAMS 695-ET</t>
  </si>
  <si>
    <t>FUSTEAD S-S-I SOLUTION-ET</t>
  </si>
  <si>
    <t>COOKIECUTTER LGND HUSKY-ET</t>
  </si>
  <si>
    <t>JON LU SALV ANSWER RED-ET</t>
  </si>
  <si>
    <t>OCD RIO SPYKER-ET</t>
  </si>
  <si>
    <t>14HO14827</t>
  </si>
  <si>
    <t>SIEMERS ROLAN ROSKOZ-ET</t>
  </si>
  <si>
    <t>JOOK SOLUTION EXCLUSIVE-ET</t>
  </si>
  <si>
    <t>AAA18529652</t>
  </si>
  <si>
    <t>CZ000764544053</t>
  </si>
  <si>
    <t>MOR 273 PAMIR P</t>
  </si>
  <si>
    <t>DE000951431985</t>
  </si>
  <si>
    <t>MOR 276 MILAN</t>
  </si>
  <si>
    <t>CZ000779622053</t>
  </si>
  <si>
    <t>HCH 045 PROGRESS</t>
  </si>
  <si>
    <t>LOUGHGLYNN JOEY</t>
  </si>
  <si>
    <t>LIMEHILL KRACKERJACK P</t>
  </si>
  <si>
    <t>DERREEN JULIUS</t>
  </si>
  <si>
    <t>FR8577578597</t>
  </si>
  <si>
    <t>NOMAN JB</t>
  </si>
  <si>
    <t>FR4242575613</t>
  </si>
  <si>
    <t>MODELO JB</t>
  </si>
  <si>
    <t>FR3926473489</t>
  </si>
  <si>
    <t>LEXIC JB</t>
  </si>
  <si>
    <t>FR3917192253</t>
  </si>
  <si>
    <t>NORWEST JB</t>
  </si>
  <si>
    <t>FR1539048863</t>
  </si>
  <si>
    <t>OBREZAC JB</t>
  </si>
  <si>
    <t>FR3920270679</t>
  </si>
  <si>
    <t>MERCATO JB</t>
  </si>
  <si>
    <t>FR3923561967</t>
  </si>
  <si>
    <t>MARITON JB</t>
  </si>
  <si>
    <t>FR8542202520</t>
  </si>
  <si>
    <t>LEOGNAN JB</t>
  </si>
  <si>
    <t>FR3924560733</t>
  </si>
  <si>
    <t>JARDIM JB</t>
  </si>
  <si>
    <t>FR3922752170</t>
  </si>
  <si>
    <t>JOSTIK JB</t>
  </si>
  <si>
    <t>FR8519408742</t>
  </si>
  <si>
    <t>FLIPEX JB</t>
  </si>
  <si>
    <t>FR3922042655</t>
  </si>
  <si>
    <t>JAMICAL JB</t>
  </si>
  <si>
    <t>FR5375489524</t>
  </si>
  <si>
    <t>IDAHO JB</t>
  </si>
  <si>
    <t>FR3912921517</t>
  </si>
  <si>
    <t>JOCKER JB</t>
  </si>
  <si>
    <t>FR4242362849</t>
  </si>
  <si>
    <t>JETSKY JB</t>
  </si>
  <si>
    <t>FR8549563259</t>
  </si>
  <si>
    <t>JEFRED JB</t>
  </si>
  <si>
    <t>DE0539719247</t>
  </si>
  <si>
    <t>DREAMER</t>
  </si>
  <si>
    <t>KIRMIZI HOLSTEİN</t>
  </si>
  <si>
    <t>DK08016400354</t>
  </si>
  <si>
    <t>OSCAR</t>
  </si>
  <si>
    <t>DK08016400350</t>
  </si>
  <si>
    <t>NETWORK</t>
  </si>
  <si>
    <t>GENO TURKEY</t>
  </si>
  <si>
    <t>AT456257438</t>
  </si>
  <si>
    <t>MARS</t>
  </si>
  <si>
    <t>AT225152738</t>
  </si>
  <si>
    <t>ATILLA</t>
  </si>
  <si>
    <t>011HO00595</t>
  </si>
  <si>
    <t>KCCK ALTAAVO RED-ET</t>
  </si>
  <si>
    <t>011HO11770</t>
  </si>
  <si>
    <t>HILMAR ALTAROCKIT-ET</t>
  </si>
  <si>
    <t>011HO12026</t>
  </si>
  <si>
    <t>NO-FLA ALTAMIKLO-ET</t>
  </si>
  <si>
    <t>011HO12101</t>
  </si>
  <si>
    <t>PEAK ALTATRIUNE-ET</t>
  </si>
  <si>
    <t>011HO12123</t>
  </si>
  <si>
    <t>PEAK ALTASNAPCHAT-ET</t>
  </si>
  <si>
    <t>011HO12146</t>
  </si>
  <si>
    <t>WELCOME ALTATOPSHELF-ET</t>
  </si>
  <si>
    <t>011HO12156</t>
  </si>
  <si>
    <t>PEAK ALTAAUDOBON-ET</t>
  </si>
  <si>
    <t>011HO12188</t>
  </si>
  <si>
    <t>MATCREST ALTACUCHILLO-ET</t>
  </si>
  <si>
    <t>011HO12230</t>
  </si>
  <si>
    <t>PEAK ALTABELDING-ET</t>
  </si>
  <si>
    <t>011HO12237</t>
  </si>
  <si>
    <t>PEAK ALTAFLADON-ET</t>
  </si>
  <si>
    <t>011HO12250</t>
  </si>
  <si>
    <t>PEAK ALTASPORT-ET</t>
  </si>
  <si>
    <t>011HO15037</t>
  </si>
  <si>
    <t>PEAK ALTAPLINKO-ET</t>
  </si>
  <si>
    <t>011HO15232</t>
  </si>
  <si>
    <t>PEAK ALTAREVERSE-ET</t>
  </si>
  <si>
    <t>011HO15234</t>
  </si>
  <si>
    <t>PEAK ALTABADHUR-ET</t>
  </si>
  <si>
    <t>011HO15425</t>
  </si>
  <si>
    <t>CO-OP ALTAOMOOGOO-ET</t>
  </si>
  <si>
    <t>011HO15429</t>
  </si>
  <si>
    <t>PEAK ALTASHAMROCKER-ET</t>
  </si>
  <si>
    <t>511HO12124</t>
  </si>
  <si>
    <t>PEAK ALTAGOPRO-ET</t>
  </si>
  <si>
    <t>511HO12148</t>
  </si>
  <si>
    <t>NO-FLA ALTAWILLIE</t>
  </si>
  <si>
    <t>511HO12206</t>
  </si>
  <si>
    <t>NO-FLA ALTARONDON-ET</t>
  </si>
  <si>
    <t>511HO12230</t>
  </si>
  <si>
    <t>511HO15088</t>
  </si>
  <si>
    <t>PEAK ALTAOLAF-ET</t>
  </si>
  <si>
    <t>511JE01379</t>
  </si>
  <si>
    <t>JX FARIA BROTHERS ALTAZIDANE{4}</t>
  </si>
  <si>
    <t>511JE07080</t>
  </si>
  <si>
    <t>JX FARIA BROTHERS ALTAGOULD{4}</t>
  </si>
  <si>
    <t>DE946543495</t>
  </si>
  <si>
    <t>LEWIS</t>
  </si>
  <si>
    <t>CZ779598053</t>
  </si>
  <si>
    <t>PONTIAC</t>
  </si>
  <si>
    <t>CZ779621053</t>
  </si>
  <si>
    <t xml:space="preserve">PROFIT </t>
  </si>
  <si>
    <t>DE954609373</t>
  </si>
  <si>
    <t>HELIKON</t>
  </si>
  <si>
    <t>HO840003147118734</t>
  </si>
  <si>
    <t xml:space="preserve">Genosource Captain-ET           </t>
  </si>
  <si>
    <t>HO840003203845446</t>
  </si>
  <si>
    <t xml:space="preserve">Delicious Charl Hardball-ET     </t>
  </si>
  <si>
    <t>HO840003146616683</t>
  </si>
  <si>
    <t xml:space="preserve">Delicious Djolt Tulsa-ET           </t>
  </si>
  <si>
    <t>HO840003203845442</t>
  </si>
  <si>
    <t xml:space="preserve">STGen Dcate Werner-ET          </t>
  </si>
  <si>
    <t>HO840003007971642</t>
  </si>
  <si>
    <t xml:space="preserve">Delicious Charl Holdon-ET       </t>
  </si>
  <si>
    <t>HO840003132350683</t>
  </si>
  <si>
    <t xml:space="preserve">Delicious H-Noon Tampa-ET   </t>
  </si>
  <si>
    <t>HOUSA000074345956</t>
  </si>
  <si>
    <t xml:space="preserve">Hurtgenlea Richard Charl-ET   </t>
  </si>
  <si>
    <t>HO840003132353658</t>
  </si>
  <si>
    <t xml:space="preserve">Tjr Noble Irvine -ET                               </t>
  </si>
  <si>
    <t>HO840003132353323</t>
  </si>
  <si>
    <t xml:space="preserve">Swisslane Stgen Frzled Yogi     </t>
  </si>
  <si>
    <t>HO840003136661603</t>
  </si>
  <si>
    <t xml:space="preserve">Hilmar C Rockford-ET               </t>
  </si>
  <si>
    <t>HO840003146616456</t>
  </si>
  <si>
    <t xml:space="preserve">Delicious Hn Tuscan-ET            </t>
  </si>
  <si>
    <t>HO840003012574853</t>
  </si>
  <si>
    <t xml:space="preserve">Mr Coin Draco 15006-ET          </t>
  </si>
  <si>
    <t>HO840003010353355</t>
  </si>
  <si>
    <t xml:space="preserve">Mr Mega-Duke 54608-ET         </t>
  </si>
  <si>
    <t>HO840003132352920</t>
  </si>
  <si>
    <t xml:space="preserve">Mr Modesty Dapper-ET           </t>
  </si>
  <si>
    <t>Swisslane Stgen Frzled Yogi</t>
  </si>
  <si>
    <t>Hilmar C Rockford-ET</t>
  </si>
  <si>
    <t>Delicious Hn Tuscan-ET</t>
  </si>
  <si>
    <t>HO840003132353677</t>
  </si>
  <si>
    <t>St Gen Noble Chess-ET</t>
  </si>
  <si>
    <t>Mr Coin Draco 15006-ET</t>
  </si>
  <si>
    <t>Mr Mega-Duke 54608-ET</t>
  </si>
  <si>
    <t>ANUSA000018177561</t>
  </si>
  <si>
    <t>Quaker Hill Royal Flush 4AI3</t>
  </si>
  <si>
    <t>ELİT GEN</t>
  </si>
  <si>
    <t>ERKEK</t>
  </si>
  <si>
    <t>IE171059830406</t>
  </si>
  <si>
    <t>C.DICKENS</t>
  </si>
  <si>
    <t>IE241180530730</t>
  </si>
  <si>
    <t>T.F. FRIDAY</t>
  </si>
  <si>
    <t>IE321501910230</t>
  </si>
  <si>
    <t>IE261062850973</t>
  </si>
  <si>
    <t>R.HARIBO</t>
  </si>
  <si>
    <t>T.JAMESON</t>
  </si>
  <si>
    <t>L.HORATIO P</t>
  </si>
  <si>
    <t>IT014990104449</t>
  </si>
  <si>
    <t>ANUBIS</t>
  </si>
  <si>
    <t>IT034990564437</t>
  </si>
  <si>
    <t>DROOPY</t>
  </si>
  <si>
    <t>IT034990693410</t>
  </si>
  <si>
    <t>HASLAM</t>
  </si>
  <si>
    <t>IT024990448003</t>
  </si>
  <si>
    <t>ASSEN</t>
  </si>
  <si>
    <t>IT024990497356</t>
  </si>
  <si>
    <t>HORST</t>
  </si>
  <si>
    <t>IT028990232943</t>
  </si>
  <si>
    <t>FORET</t>
  </si>
  <si>
    <t>IT014990104841</t>
  </si>
  <si>
    <t>NERONE</t>
  </si>
  <si>
    <t>IT048990022973</t>
  </si>
  <si>
    <t>SLIKER</t>
  </si>
  <si>
    <t>IT034990807859</t>
  </si>
  <si>
    <t>NAIROBI</t>
  </si>
  <si>
    <t>IT026990256011</t>
  </si>
  <si>
    <t>HEAVEN</t>
  </si>
  <si>
    <t>IT025990087055</t>
  </si>
  <si>
    <t>ZAYN</t>
  </si>
  <si>
    <t>IT014990117568</t>
  </si>
  <si>
    <t>ZARDO</t>
  </si>
  <si>
    <t>IT072990271354</t>
  </si>
  <si>
    <t>ZOEY</t>
  </si>
  <si>
    <t>TEPEGEN</t>
  </si>
  <si>
    <t>DE0954535217</t>
  </si>
  <si>
    <t>WEIDWERK</t>
  </si>
  <si>
    <t>DE0954903863</t>
  </si>
  <si>
    <t>ZAFON</t>
  </si>
  <si>
    <t>DE000817176955</t>
  </si>
  <si>
    <t>ERASMUS</t>
  </si>
  <si>
    <t>DE000817174893</t>
  </si>
  <si>
    <t>METER Pp</t>
  </si>
  <si>
    <t>FR4316214054</t>
  </si>
  <si>
    <t>OCELOT</t>
  </si>
  <si>
    <t>FR4974877914</t>
  </si>
  <si>
    <t>JEREMIAH</t>
  </si>
  <si>
    <t>ILAX</t>
  </si>
  <si>
    <t>FR2531682304</t>
  </si>
  <si>
    <t>OSUCHAUX</t>
  </si>
  <si>
    <t>FR2549291762</t>
  </si>
  <si>
    <t>MAYOR</t>
  </si>
  <si>
    <t>FR2534451691</t>
  </si>
  <si>
    <t>MUSIERS</t>
  </si>
  <si>
    <t>FR2550325860</t>
  </si>
  <si>
    <t>OGGY</t>
  </si>
  <si>
    <t>FR7120446656</t>
  </si>
  <si>
    <t>METEOR</t>
  </si>
  <si>
    <t>FR7021087806</t>
  </si>
  <si>
    <t>NOVOTNY</t>
  </si>
  <si>
    <t>FR2520567777</t>
  </si>
  <si>
    <t>LELABEL</t>
  </si>
  <si>
    <t>FR3543292891</t>
  </si>
  <si>
    <t>JOOKI</t>
  </si>
  <si>
    <t>FR7036911129</t>
  </si>
  <si>
    <t>LANCASTER</t>
  </si>
  <si>
    <t>FR3802925429</t>
  </si>
  <si>
    <t>JENKEN</t>
  </si>
  <si>
    <t>FR7402709854</t>
  </si>
  <si>
    <t>NOKING</t>
  </si>
  <si>
    <t>FR1214094127</t>
  </si>
  <si>
    <t>IMPEC</t>
  </si>
  <si>
    <t>FR6868502648</t>
  </si>
  <si>
    <t>GALAGO</t>
  </si>
  <si>
    <t>FR4315164531</t>
  </si>
  <si>
    <t>LOGIN</t>
  </si>
  <si>
    <t>FR9023368876</t>
  </si>
  <si>
    <t>NUMONT</t>
  </si>
  <si>
    <t>GOODYEAR</t>
  </si>
  <si>
    <t>FR3100177181</t>
  </si>
  <si>
    <t>NUGGET</t>
  </si>
  <si>
    <t>FR2534223293</t>
  </si>
  <si>
    <t>IALGAN</t>
  </si>
  <si>
    <t>FR7402563907</t>
  </si>
  <si>
    <t>INTERMEZO</t>
  </si>
  <si>
    <t>FR4241885129</t>
  </si>
  <si>
    <t>GENIUS</t>
  </si>
  <si>
    <t>FR1533026619</t>
  </si>
  <si>
    <t>HARCH</t>
  </si>
  <si>
    <t>IT022990169137</t>
  </si>
  <si>
    <t>PERSOL</t>
  </si>
  <si>
    <t>lT025990014749</t>
  </si>
  <si>
    <t>DANEV</t>
  </si>
  <si>
    <t>lT021001976470</t>
  </si>
  <si>
    <t>HlLUX</t>
  </si>
  <si>
    <t>IT021001900300</t>
  </si>
  <si>
    <t>BRADLEY</t>
  </si>
  <si>
    <t>lT021002045985</t>
  </si>
  <si>
    <t>ARROW</t>
  </si>
  <si>
    <t>lT014990127961</t>
  </si>
  <si>
    <t>SUPERSTAR</t>
  </si>
  <si>
    <t>BE 852636600</t>
  </si>
  <si>
    <t>ITO21001991600</t>
  </si>
  <si>
    <t>HARLOCK</t>
  </si>
  <si>
    <t>ITO21001904086</t>
  </si>
  <si>
    <t>HAKAN</t>
  </si>
  <si>
    <t>ITO22990190799</t>
  </si>
  <si>
    <t>METALLO</t>
  </si>
  <si>
    <t>ITO21001899337</t>
  </si>
  <si>
    <t>HAZARD</t>
  </si>
  <si>
    <t>FR0111031029</t>
  </si>
  <si>
    <t>FR0113027655</t>
  </si>
  <si>
    <t>AUTOMATE</t>
  </si>
  <si>
    <t>DE 09 47533740</t>
  </si>
  <si>
    <t>MOHIKANER</t>
  </si>
  <si>
    <t>DE 09 46523829</t>
  </si>
  <si>
    <t>MITTSOMMER</t>
  </si>
  <si>
    <t>DE 09 49729097</t>
  </si>
  <si>
    <t>MONUMENTAL</t>
  </si>
  <si>
    <t>RUTSCHHER</t>
  </si>
  <si>
    <t>DE 09 51237032</t>
  </si>
  <si>
    <t>DE 08 16208611</t>
  </si>
  <si>
    <t>EVEROY</t>
  </si>
  <si>
    <t>DE 09 51373076</t>
  </si>
  <si>
    <t>HELD</t>
  </si>
  <si>
    <t>DE 09 51041694</t>
  </si>
  <si>
    <t>IMPERATIV</t>
  </si>
  <si>
    <t>DE 09 49287315</t>
  </si>
  <si>
    <t>ZEPTER</t>
  </si>
  <si>
    <t>DE 09 48381130</t>
  </si>
  <si>
    <t>VOGTLAND</t>
  </si>
  <si>
    <t>DE0948252838</t>
  </si>
  <si>
    <t>VINERY</t>
  </si>
  <si>
    <t>DE 09 46706559</t>
  </si>
  <si>
    <t>AT887109568</t>
  </si>
  <si>
    <t>DE0953340583</t>
  </si>
  <si>
    <t>DE0952953413</t>
  </si>
  <si>
    <t>DE0953491132</t>
  </si>
  <si>
    <t>HERZFEUER</t>
  </si>
  <si>
    <t>DE0949898525</t>
  </si>
  <si>
    <t>DE0947673487</t>
  </si>
  <si>
    <t>DE0946221893</t>
  </si>
  <si>
    <t>DE0954613454</t>
  </si>
  <si>
    <t>MYBEST Pp</t>
  </si>
  <si>
    <t>10/851825</t>
  </si>
  <si>
    <t>10/851361</t>
  </si>
  <si>
    <t>10/854639</t>
  </si>
  <si>
    <t>10/854585</t>
  </si>
  <si>
    <t>10/180594</t>
  </si>
  <si>
    <t>10/854640</t>
  </si>
  <si>
    <t>10/193560</t>
  </si>
  <si>
    <t>10/854047</t>
  </si>
  <si>
    <t>10/173081</t>
  </si>
  <si>
    <t>MINT</t>
  </si>
  <si>
    <t>WOBBLER</t>
  </si>
  <si>
    <t>MAKAY</t>
  </si>
  <si>
    <t>HABSBURGER</t>
  </si>
  <si>
    <t>VARTA</t>
  </si>
  <si>
    <t>MARIN Pp</t>
  </si>
  <si>
    <t>MONTERO</t>
  </si>
  <si>
    <t>HYBRID</t>
  </si>
  <si>
    <t>INTERN</t>
  </si>
  <si>
    <t>JE8400003141003008</t>
  </si>
  <si>
    <t>SOUTH MOUNTAIN CANDYMAN-ET</t>
  </si>
  <si>
    <t>JE840003011730374</t>
  </si>
  <si>
    <t>JX SPRING CREEK MARLO STONEY{3}-ET</t>
  </si>
  <si>
    <t>USA 119873803</t>
  </si>
  <si>
    <t>SUN VALLEY MARCIN JERENIMO-ET</t>
  </si>
  <si>
    <t>JE840003143160018</t>
  </si>
  <si>
    <t>TOG LISTOWEL IROQUOIS-P-ET</t>
  </si>
  <si>
    <t>USA 067823576</t>
  </si>
  <si>
    <t>AHLEM VMAN DYNOMITE-ET</t>
  </si>
  <si>
    <t>CZ000109070064</t>
  </si>
  <si>
    <t>RS TRITON Pp</t>
  </si>
  <si>
    <t>CZ000024575064</t>
  </si>
  <si>
    <t>RS SLAVOJ F4C</t>
  </si>
  <si>
    <t>CZ000019140064</t>
  </si>
  <si>
    <t>RICKON ET MSCh</t>
  </si>
  <si>
    <t>CZ000023627064</t>
  </si>
  <si>
    <t>KAM RENESMEE ET</t>
  </si>
  <si>
    <t>PL005410388137</t>
  </si>
  <si>
    <t>ALBERTH</t>
  </si>
  <si>
    <t>PL005212282107</t>
  </si>
  <si>
    <t>FANTOMAS</t>
  </si>
  <si>
    <t>PL005222866489</t>
  </si>
  <si>
    <t>GUSTAW</t>
  </si>
  <si>
    <t>PL005292197209</t>
  </si>
  <si>
    <t>HALIK</t>
  </si>
  <si>
    <t>PL005358386301</t>
  </si>
  <si>
    <t>HEROS</t>
  </si>
  <si>
    <t>PL005272194495</t>
  </si>
  <si>
    <t>HUBAK</t>
  </si>
  <si>
    <t>PL005351983354</t>
  </si>
  <si>
    <t>HUBRYN</t>
  </si>
  <si>
    <t>PL005410869902</t>
  </si>
  <si>
    <t>HUMUS</t>
  </si>
  <si>
    <t>PL005383875832</t>
  </si>
  <si>
    <t>HUPERI</t>
  </si>
  <si>
    <t>PL005215871582</t>
  </si>
  <si>
    <t>IMPET</t>
  </si>
  <si>
    <t>PL005364529105</t>
  </si>
  <si>
    <t>JALOWIEC</t>
  </si>
  <si>
    <t>PL005338513758</t>
  </si>
  <si>
    <t>MARKUS</t>
  </si>
  <si>
    <t>PL005292197315</t>
  </si>
  <si>
    <t>MIETUS</t>
  </si>
  <si>
    <t>PL005367811559</t>
  </si>
  <si>
    <t>MILIK</t>
  </si>
  <si>
    <t>PL005386682048</t>
  </si>
  <si>
    <t>MODRIC</t>
  </si>
  <si>
    <t>PL005351254966</t>
  </si>
  <si>
    <t>MONTEGO</t>
  </si>
  <si>
    <t>PL005349985780</t>
  </si>
  <si>
    <t>MYMON</t>
  </si>
  <si>
    <t>PL005393808059</t>
  </si>
  <si>
    <t>POLDER</t>
  </si>
  <si>
    <t>PL005325023277</t>
  </si>
  <si>
    <t>RAFAEL</t>
  </si>
  <si>
    <t>PL005309725760</t>
  </si>
  <si>
    <t>RENEGAT</t>
  </si>
  <si>
    <t>PL005333283922</t>
  </si>
  <si>
    <t>RUFUS</t>
  </si>
  <si>
    <t>PL005222404520</t>
  </si>
  <si>
    <t>SENIOR</t>
  </si>
  <si>
    <t>PL005357487269</t>
  </si>
  <si>
    <t>UNIWERS</t>
  </si>
  <si>
    <t>PL005251278529</t>
  </si>
  <si>
    <t>WALTER</t>
  </si>
  <si>
    <t>PL005266654400</t>
  </si>
  <si>
    <t>WAMP</t>
  </si>
  <si>
    <t>PL005368725329</t>
  </si>
  <si>
    <t>PL005278453930</t>
  </si>
  <si>
    <t>WERMUT</t>
  </si>
  <si>
    <t>PL005304630717</t>
  </si>
  <si>
    <t>WlGOR</t>
  </si>
  <si>
    <t>PL005313629702</t>
  </si>
  <si>
    <t>PL005304630892</t>
  </si>
  <si>
    <t>WILKAT</t>
  </si>
  <si>
    <t>PL005260379859</t>
  </si>
  <si>
    <t>WIROX</t>
  </si>
  <si>
    <t>PL005391895761</t>
  </si>
  <si>
    <t>WOLTURI</t>
  </si>
  <si>
    <t>PL005347808364</t>
  </si>
  <si>
    <t>WYRYTY</t>
  </si>
  <si>
    <t>PL005397372624</t>
  </si>
  <si>
    <t>ZIDAN</t>
  </si>
  <si>
    <t>7HO12709</t>
  </si>
  <si>
    <t>ZIMMERVIEW MUSTANG 575-ET</t>
  </si>
  <si>
    <t>PLAIN-KNOLL JSPR ADVANCE-ET</t>
  </si>
  <si>
    <t>7HO13195</t>
  </si>
  <si>
    <t>S-S-I PARTYROCK PROFIT-ET</t>
  </si>
  <si>
    <t>WELUX</t>
  </si>
  <si>
    <t>WILDE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</si>
</sst>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00000"/>
    <numFmt numFmtId="167" formatCode="0000000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1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1" fontId="6" fillId="2" borderId="2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6" fontId="7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" fontId="7" fillId="0" borderId="3" xfId="0" applyNumberFormat="1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left" vertical="center"/>
    </xf>
    <xf numFmtId="166" fontId="7" fillId="3" borderId="3" xfId="0" applyNumberFormat="1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/>
    <xf numFmtId="0" fontId="0" fillId="0" borderId="3" xfId="0" applyBorder="1"/>
    <xf numFmtId="3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7" fillId="3" borderId="3" xfId="0" applyFont="1" applyFill="1" applyBorder="1" applyAlignment="1">
      <alignment vertical="center"/>
    </xf>
    <xf numFmtId="1" fontId="7" fillId="0" borderId="3" xfId="0" applyNumberFormat="1" applyFont="1" applyBorder="1" applyAlignment="1">
      <alignment horizontal="left" vertical="center" wrapText="1"/>
    </xf>
    <xf numFmtId="0" fontId="5" fillId="0" borderId="1" xfId="0" applyFont="1" applyBorder="1"/>
    <xf numFmtId="1" fontId="7" fillId="0" borderId="1" xfId="0" applyNumberFormat="1" applyFont="1" applyBorder="1" applyAlignment="1">
      <alignment horizontal="left" vertical="center"/>
    </xf>
    <xf numFmtId="166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Border="1"/>
    <xf numFmtId="0" fontId="5" fillId="0" borderId="4" xfId="0" applyFont="1" applyBorder="1"/>
    <xf numFmtId="0" fontId="5" fillId="0" borderId="5" xfId="0" applyFont="1" applyBorder="1"/>
    <xf numFmtId="1" fontId="5" fillId="0" borderId="1" xfId="0" applyNumberFormat="1" applyFont="1" applyBorder="1" applyAlignment="1">
      <alignment horizontal="left"/>
    </xf>
    <xf numFmtId="3" fontId="5" fillId="0" borderId="4" xfId="0" applyNumberFormat="1" applyFont="1" applyBorder="1"/>
    <xf numFmtId="0" fontId="5" fillId="0" borderId="3" xfId="0" applyFont="1" applyFill="1" applyBorder="1"/>
    <xf numFmtId="0" fontId="5" fillId="0" borderId="3" xfId="0" applyFont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3" xfId="0" applyNumberFormat="1" applyFont="1" applyFill="1" applyBorder="1" applyAlignment="1" applyProtection="1"/>
    <xf numFmtId="0" fontId="8" fillId="3" borderId="3" xfId="0" applyNumberFormat="1" applyFont="1" applyFill="1" applyBorder="1" applyAlignment="1" applyProtection="1">
      <alignment wrapText="1"/>
    </xf>
    <xf numFmtId="0" fontId="8" fillId="3" borderId="3" xfId="0" applyFont="1" applyFill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167" fontId="8" fillId="0" borderId="3" xfId="0" applyNumberFormat="1" applyFont="1" applyFill="1" applyBorder="1" applyAlignment="1">
      <alignment horizontal="left"/>
    </xf>
    <xf numFmtId="3" fontId="8" fillId="3" borderId="4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left"/>
    </xf>
    <xf numFmtId="3" fontId="8" fillId="3" borderId="1" xfId="0" applyNumberFormat="1" applyFont="1" applyFill="1" applyBorder="1" applyAlignment="1">
      <alignment horizontal="right"/>
    </xf>
    <xf numFmtId="0" fontId="8" fillId="3" borderId="3" xfId="0" applyFont="1" applyFill="1" applyBorder="1"/>
    <xf numFmtId="0" fontId="8" fillId="3" borderId="1" xfId="0" applyFont="1" applyFill="1" applyBorder="1"/>
    <xf numFmtId="0" fontId="5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60">
    <cellStyle name="Normal" xfId="0" builtinId="0"/>
    <cellStyle name="Normal 2" xfId="2"/>
    <cellStyle name="Normal 2 10" xfId="56"/>
    <cellStyle name="Normal 2 2" xfId="9"/>
    <cellStyle name="Normal 2 2 2" xfId="21"/>
    <cellStyle name="Normal 2 2 2 2" xfId="31"/>
    <cellStyle name="Normal 2 2 2 2 2" xfId="51"/>
    <cellStyle name="Normal 2 2 2 3" xfId="41"/>
    <cellStyle name="Normal 2 2 3" xfId="23"/>
    <cellStyle name="Normal 2 2 3 2" xfId="33"/>
    <cellStyle name="Normal 2 2 3 2 2" xfId="53"/>
    <cellStyle name="Normal 2 2 3 3" xfId="43"/>
    <cellStyle name="Normal 2 2 4" xfId="25"/>
    <cellStyle name="Normal 2 2 4 2" xfId="35"/>
    <cellStyle name="Normal 2 2 4 2 2" xfId="55"/>
    <cellStyle name="Normal 2 2 4 3" xfId="45"/>
    <cellStyle name="Normal 2 2 5" xfId="27"/>
    <cellStyle name="Normal 2 2 5 2" xfId="47"/>
    <cellStyle name="Normal 2 2 6" xfId="37"/>
    <cellStyle name="Normal 2 2 7" xfId="57"/>
    <cellStyle name="Normal 2 3" xfId="10"/>
    <cellStyle name="Normal 2 3 2" xfId="28"/>
    <cellStyle name="Normal 2 3 2 2" xfId="48"/>
    <cellStyle name="Normal 2 3 3" xfId="38"/>
    <cellStyle name="Normal 2 4" xfId="19"/>
    <cellStyle name="Normal 2 4 2" xfId="29"/>
    <cellStyle name="Normal 2 4 2 2" xfId="49"/>
    <cellStyle name="Normal 2 4 3" xfId="39"/>
    <cellStyle name="Normal 2 5" xfId="20"/>
    <cellStyle name="Normal 2 5 2" xfId="30"/>
    <cellStyle name="Normal 2 5 2 2" xfId="50"/>
    <cellStyle name="Normal 2 5 3" xfId="40"/>
    <cellStyle name="Normal 2 6" xfId="22"/>
    <cellStyle name="Normal 2 6 2" xfId="32"/>
    <cellStyle name="Normal 2 6 2 2" xfId="52"/>
    <cellStyle name="Normal 2 6 3" xfId="42"/>
    <cellStyle name="Normal 2 7" xfId="24"/>
    <cellStyle name="Normal 2 7 2" xfId="34"/>
    <cellStyle name="Normal 2 7 2 2" xfId="54"/>
    <cellStyle name="Normal 2 7 3" xfId="44"/>
    <cellStyle name="Normal 2 8" xfId="26"/>
    <cellStyle name="Normal 2 8 2" xfId="46"/>
    <cellStyle name="Normal 2 9" xfId="36"/>
    <cellStyle name="Normal 3" xfId="1"/>
    <cellStyle name="ParaBirimi 2" xfId="5"/>
    <cellStyle name="ParaBirimi 2 2" xfId="13"/>
    <cellStyle name="ParaBirimi 3" xfId="7"/>
    <cellStyle name="ParaBirimi 3 2" xfId="15"/>
    <cellStyle name="ParaBirimi 4" xfId="4"/>
    <cellStyle name="ParaBirimi 4 2" xfId="17"/>
    <cellStyle name="ParaBirimi 5" xfId="12"/>
    <cellStyle name="Virgül 2" xfId="6"/>
    <cellStyle name="Virgül 2 2" xfId="14"/>
    <cellStyle name="Virgül 3" xfId="8"/>
    <cellStyle name="Virgül 3 2" xfId="16"/>
    <cellStyle name="Virgül 4" xfId="3"/>
    <cellStyle name="Virgül 4 2" xfId="18"/>
    <cellStyle name="Virgül 5" xfId="11"/>
    <cellStyle name="Virgül 6" xfId="58"/>
    <cellStyle name="Virgül 6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KB%2018.01.2021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%2019.03.2022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%2022.03.202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%2026.03.2021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opya%20KB%20%2030.03.2021%20G&#252;mr&#252;k%20giri&#351;i%20eklendi-ENSONMA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KB%2013.04.2021%20(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020_Yili_Ithalat_Izni_Verilen_Boga_Listesi_31.12.2020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03.02.2021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19.02.2021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-%2002.03.2021%20KB-2%20ve%20G&#252;mr&#252;k%20giri&#351;leri%20eklendi.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2021_Yili_Ithalat_Izni_Verilen_Boga_Listesi_08.03.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%2012.03.2021%20KB-125%20%20G&#252;mr&#252;k%20giri&#351;i%20eklendi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%2017.03.2021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hanim.serefli/Desktop/KB%20%2018.03.2021%20KB-6%20&#304;&#351;lendi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54">
          <cell r="K1054">
            <v>1103</v>
          </cell>
        </row>
        <row r="1055">
          <cell r="K1055">
            <v>1374</v>
          </cell>
        </row>
        <row r="1056">
          <cell r="K1056">
            <v>1112</v>
          </cell>
        </row>
        <row r="1057">
          <cell r="K1057">
            <v>1077</v>
          </cell>
        </row>
        <row r="1058">
          <cell r="K1058">
            <v>1304</v>
          </cell>
        </row>
        <row r="1059">
          <cell r="K1059">
            <v>7112</v>
          </cell>
        </row>
        <row r="1060">
          <cell r="K1060">
            <v>828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73">
          <cell r="H1373">
            <v>5000</v>
          </cell>
        </row>
        <row r="1374">
          <cell r="H1374">
            <v>4000</v>
          </cell>
        </row>
        <row r="1375">
          <cell r="H1375">
            <v>3000</v>
          </cell>
        </row>
        <row r="1376">
          <cell r="H1376">
            <v>3000</v>
          </cell>
        </row>
        <row r="1377">
          <cell r="H1377">
            <v>3000</v>
          </cell>
        </row>
        <row r="1378">
          <cell r="H1378">
            <v>3000</v>
          </cell>
        </row>
        <row r="1379">
          <cell r="H1379">
            <v>2000</v>
          </cell>
        </row>
        <row r="1380">
          <cell r="H1380">
            <v>3000</v>
          </cell>
        </row>
        <row r="1381">
          <cell r="H1381">
            <v>2000</v>
          </cell>
        </row>
        <row r="1382">
          <cell r="H1382">
            <v>1162</v>
          </cell>
        </row>
        <row r="1383">
          <cell r="H1383">
            <v>868</v>
          </cell>
        </row>
        <row r="1384">
          <cell r="H1384">
            <v>1007</v>
          </cell>
        </row>
        <row r="1385">
          <cell r="H1385">
            <v>1000</v>
          </cell>
        </row>
        <row r="1386">
          <cell r="H1386">
            <v>1000</v>
          </cell>
        </row>
        <row r="1387">
          <cell r="H1387">
            <v>4500</v>
          </cell>
        </row>
        <row r="1388">
          <cell r="H1388">
            <v>4500</v>
          </cell>
        </row>
        <row r="1389">
          <cell r="H1389">
            <v>2000</v>
          </cell>
        </row>
        <row r="1390">
          <cell r="H1390">
            <v>4000</v>
          </cell>
        </row>
        <row r="1391">
          <cell r="H1391">
            <v>2000</v>
          </cell>
        </row>
        <row r="1392">
          <cell r="H1392">
            <v>4000</v>
          </cell>
        </row>
        <row r="1393">
          <cell r="H1393">
            <v>3000</v>
          </cell>
        </row>
        <row r="1394">
          <cell r="H1394">
            <v>8000</v>
          </cell>
        </row>
        <row r="1395">
          <cell r="H1395">
            <v>2000</v>
          </cell>
        </row>
        <row r="1396">
          <cell r="H1396">
            <v>2000</v>
          </cell>
        </row>
        <row r="1397">
          <cell r="H1397">
            <v>2000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51">
          <cell r="H1351">
            <v>1250</v>
          </cell>
        </row>
        <row r="1353">
          <cell r="H1353">
            <v>2500</v>
          </cell>
        </row>
        <row r="1354">
          <cell r="H1354">
            <v>3449</v>
          </cell>
        </row>
        <row r="1355">
          <cell r="H1355">
            <v>1027</v>
          </cell>
        </row>
        <row r="1356">
          <cell r="H1356">
            <v>3527</v>
          </cell>
        </row>
        <row r="1357">
          <cell r="H1357">
            <v>5056</v>
          </cell>
        </row>
        <row r="1358">
          <cell r="H1358">
            <v>1070</v>
          </cell>
        </row>
        <row r="1359">
          <cell r="H1359">
            <v>1640</v>
          </cell>
        </row>
        <row r="1360">
          <cell r="H1360">
            <v>3036</v>
          </cell>
        </row>
        <row r="1361">
          <cell r="H1361">
            <v>3101</v>
          </cell>
        </row>
        <row r="1362">
          <cell r="H1362">
            <v>2500</v>
          </cell>
        </row>
        <row r="1363">
          <cell r="H1363">
            <v>3000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60">
          <cell r="H1260">
            <v>10000</v>
          </cell>
        </row>
        <row r="1261">
          <cell r="H1261">
            <v>5173</v>
          </cell>
        </row>
        <row r="1262">
          <cell r="H1262">
            <v>15342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13">
          <cell r="H1213">
            <v>3015</v>
          </cell>
        </row>
        <row r="1214">
          <cell r="H1214">
            <v>2000</v>
          </cell>
        </row>
        <row r="1215">
          <cell r="H1215">
            <v>5090</v>
          </cell>
        </row>
        <row r="1216">
          <cell r="H1216">
            <v>10030</v>
          </cell>
        </row>
        <row r="1217">
          <cell r="H1217">
            <v>19965</v>
          </cell>
        </row>
        <row r="1218">
          <cell r="H1218">
            <v>14960</v>
          </cell>
        </row>
        <row r="1219">
          <cell r="H1219">
            <v>10025</v>
          </cell>
        </row>
        <row r="1220">
          <cell r="H1220">
            <v>12045</v>
          </cell>
        </row>
        <row r="1221">
          <cell r="H1221">
            <v>13000</v>
          </cell>
        </row>
        <row r="1223">
          <cell r="H1223">
            <v>2055</v>
          </cell>
        </row>
        <row r="1224">
          <cell r="H1224">
            <v>15011</v>
          </cell>
        </row>
        <row r="1225">
          <cell r="H1225">
            <v>4015</v>
          </cell>
        </row>
        <row r="1227">
          <cell r="H1227">
            <v>2000</v>
          </cell>
        </row>
        <row r="1228">
          <cell r="H1228">
            <v>3945</v>
          </cell>
        </row>
        <row r="1229">
          <cell r="H1229">
            <v>5015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63">
          <cell r="H1263">
            <v>16847</v>
          </cell>
          <cell r="K1263" t="str">
            <v>10/172938</v>
          </cell>
          <cell r="L1263" t="str">
            <v>RIAZA</v>
          </cell>
          <cell r="P1263" t="str">
            <v>SİMENTAL</v>
          </cell>
        </row>
        <row r="1264">
          <cell r="H1264">
            <v>17015</v>
          </cell>
          <cell r="K1264" t="str">
            <v>10/199660</v>
          </cell>
          <cell r="L1264" t="str">
            <v>HEKTOR</v>
          </cell>
          <cell r="P1264" t="str">
            <v>SİMENTAL</v>
          </cell>
        </row>
        <row r="1265">
          <cell r="K1265" t="str">
            <v>10/852314</v>
          </cell>
          <cell r="L1265" t="str">
            <v>DUCATI</v>
          </cell>
          <cell r="P1265" t="str">
            <v>SİMENTAL</v>
          </cell>
        </row>
        <row r="1266">
          <cell r="H1266">
            <v>4332</v>
          </cell>
          <cell r="K1266" t="str">
            <v>10/859030</v>
          </cell>
          <cell r="L1266" t="str">
            <v>HARIBO</v>
          </cell>
          <cell r="P1266" t="str">
            <v>SİMENTAL</v>
          </cell>
        </row>
        <row r="1267">
          <cell r="H1267">
            <v>3515</v>
          </cell>
          <cell r="K1267" t="str">
            <v>10/180549</v>
          </cell>
          <cell r="L1267" t="str">
            <v>OREO</v>
          </cell>
          <cell r="P1267" t="str">
            <v>SİMENTAL</v>
          </cell>
        </row>
      </sheetData>
      <sheetData sheetId="20">
        <row r="30">
          <cell r="H30">
            <v>8877</v>
          </cell>
          <cell r="K30" t="str">
            <v>10/603283</v>
          </cell>
          <cell r="L30" t="str">
            <v>SAMSUN PP</v>
          </cell>
          <cell r="P30" t="str">
            <v>ETÇİ SİMENTAL</v>
          </cell>
        </row>
        <row r="31">
          <cell r="H31">
            <v>5000</v>
          </cell>
          <cell r="K31" t="str">
            <v>10/180595</v>
          </cell>
          <cell r="L31" t="str">
            <v>VALERIUS</v>
          </cell>
          <cell r="P31" t="str">
            <v>SİMENTAL</v>
          </cell>
        </row>
        <row r="32">
          <cell r="H32">
            <v>3028</v>
          </cell>
          <cell r="K32" t="str">
            <v>10/173081</v>
          </cell>
          <cell r="L32" t="str">
            <v>INTERN</v>
          </cell>
          <cell r="P32" t="str">
            <v>SİMENTAL</v>
          </cell>
        </row>
        <row r="33">
          <cell r="H33">
            <v>739</v>
          </cell>
          <cell r="K33" t="str">
            <v>501HO13835</v>
          </cell>
          <cell r="L33" t="str">
            <v>APRILDAY SICILY-RED</v>
          </cell>
          <cell r="P33" t="str">
            <v>KIRMIZI HOLSTEİN</v>
          </cell>
        </row>
        <row r="34">
          <cell r="H34">
            <v>500</v>
          </cell>
          <cell r="K34" t="str">
            <v>501HO15055</v>
          </cell>
          <cell r="L34" t="str">
            <v>PEAK FORTNITE-ET</v>
          </cell>
          <cell r="P34" t="str">
            <v>HOLSTEİN</v>
          </cell>
        </row>
        <row r="35">
          <cell r="H35">
            <v>637</v>
          </cell>
          <cell r="K35" t="str">
            <v>501HO15317</v>
          </cell>
          <cell r="L35" t="str">
            <v>PEAK NO EXCUSE-ET</v>
          </cell>
          <cell r="P35" t="str">
            <v>HOLSTEİN</v>
          </cell>
        </row>
        <row r="36">
          <cell r="H36">
            <v>2000</v>
          </cell>
          <cell r="K36" t="str">
            <v>001HO13835</v>
          </cell>
          <cell r="L36" t="str">
            <v>APRILDAY SICILY-RED</v>
          </cell>
          <cell r="P36" t="str">
            <v>KIRMIZI HOLSTEİN</v>
          </cell>
        </row>
        <row r="44">
          <cell r="H44">
            <v>2000</v>
          </cell>
          <cell r="P44" t="str">
            <v>HOLSTEİN</v>
          </cell>
        </row>
        <row r="45">
          <cell r="H45">
            <v>2000</v>
          </cell>
          <cell r="P45" t="str">
            <v>HOLSTEİN</v>
          </cell>
        </row>
        <row r="46">
          <cell r="H46">
            <v>1000</v>
          </cell>
          <cell r="P46" t="str">
            <v>HOLSTEİN</v>
          </cell>
        </row>
        <row r="47">
          <cell r="H47">
            <v>1045</v>
          </cell>
          <cell r="P47" t="str">
            <v>HOLSTEİN</v>
          </cell>
        </row>
        <row r="48">
          <cell r="H48">
            <v>2000</v>
          </cell>
          <cell r="P48" t="str">
            <v>HOLSTEİN</v>
          </cell>
        </row>
        <row r="49">
          <cell r="H49">
            <v>1300</v>
          </cell>
          <cell r="P49" t="str">
            <v>HOLSTEİN</v>
          </cell>
        </row>
        <row r="50">
          <cell r="H50">
            <v>500</v>
          </cell>
          <cell r="P50" t="str">
            <v>HOLSTEİN</v>
          </cell>
        </row>
        <row r="51">
          <cell r="H51">
            <v>2000</v>
          </cell>
          <cell r="P51" t="str">
            <v>HOLSTEİN</v>
          </cell>
        </row>
        <row r="52">
          <cell r="H52">
            <v>2800</v>
          </cell>
          <cell r="P52" t="str">
            <v>HOLSTEİN</v>
          </cell>
        </row>
        <row r="53">
          <cell r="H53">
            <v>1660</v>
          </cell>
          <cell r="P53" t="str">
            <v>HOLSTEİN</v>
          </cell>
        </row>
        <row r="54">
          <cell r="H54">
            <v>1110</v>
          </cell>
          <cell r="P54" t="str">
            <v>HOLSTEİN</v>
          </cell>
        </row>
        <row r="55">
          <cell r="H55">
            <v>3000</v>
          </cell>
          <cell r="P55" t="str">
            <v>HOLSTEİN</v>
          </cell>
        </row>
        <row r="56">
          <cell r="H56">
            <v>845</v>
          </cell>
          <cell r="P56" t="str">
            <v>HOLSTEİN</v>
          </cell>
        </row>
        <row r="57">
          <cell r="H57">
            <v>2800</v>
          </cell>
          <cell r="P57" t="str">
            <v>HOLSTEİN</v>
          </cell>
        </row>
        <row r="58">
          <cell r="H58">
            <v>1700</v>
          </cell>
          <cell r="P58" t="str">
            <v>HOLSTEİN</v>
          </cell>
        </row>
        <row r="59">
          <cell r="H59">
            <v>2800</v>
          </cell>
          <cell r="P59" t="str">
            <v>HOLSTEİN</v>
          </cell>
        </row>
        <row r="60">
          <cell r="H60">
            <v>500</v>
          </cell>
          <cell r="P60" t="str">
            <v>HOLSTEİN</v>
          </cell>
        </row>
        <row r="61">
          <cell r="H61">
            <v>2020</v>
          </cell>
          <cell r="P61" t="str">
            <v>HOLSTEİN</v>
          </cell>
        </row>
        <row r="62">
          <cell r="H62">
            <v>2000</v>
          </cell>
          <cell r="P62" t="str">
            <v>HOLSTEİN</v>
          </cell>
        </row>
        <row r="63">
          <cell r="H63">
            <v>1150</v>
          </cell>
          <cell r="P63" t="str">
            <v>HOLSTEİN</v>
          </cell>
        </row>
        <row r="64">
          <cell r="H64">
            <v>3000</v>
          </cell>
          <cell r="P64" t="str">
            <v>HOLSTEİN</v>
          </cell>
        </row>
        <row r="65">
          <cell r="H65">
            <v>1010</v>
          </cell>
          <cell r="P65" t="str">
            <v>HOLSTEİN</v>
          </cell>
        </row>
        <row r="66">
          <cell r="H66">
            <v>3020</v>
          </cell>
          <cell r="P66" t="str">
            <v>HOLSTEİN</v>
          </cell>
        </row>
        <row r="67">
          <cell r="H67">
            <v>500</v>
          </cell>
          <cell r="P67" t="str">
            <v>HOLSTEİN</v>
          </cell>
        </row>
        <row r="68">
          <cell r="H68">
            <v>1000</v>
          </cell>
          <cell r="P68" t="str">
            <v>HOLSTEİN</v>
          </cell>
        </row>
        <row r="69">
          <cell r="H69">
            <v>5000</v>
          </cell>
          <cell r="P69" t="str">
            <v>HOLSTEİN</v>
          </cell>
        </row>
        <row r="70">
          <cell r="H70">
            <v>2000</v>
          </cell>
          <cell r="P70" t="str">
            <v>HOLSTEİN</v>
          </cell>
        </row>
        <row r="71">
          <cell r="H71">
            <v>1000</v>
          </cell>
          <cell r="P71" t="str">
            <v>HOLSTEİN</v>
          </cell>
        </row>
        <row r="72">
          <cell r="H72">
            <v>493</v>
          </cell>
          <cell r="P72" t="str">
            <v>HOLSTEİN</v>
          </cell>
        </row>
        <row r="73">
          <cell r="H73">
            <v>479</v>
          </cell>
          <cell r="P73" t="str">
            <v>HOLSTEİN</v>
          </cell>
        </row>
        <row r="74">
          <cell r="H74">
            <v>559</v>
          </cell>
          <cell r="P74" t="str">
            <v>HOLSTEİN</v>
          </cell>
        </row>
        <row r="75">
          <cell r="H75">
            <v>1500</v>
          </cell>
          <cell r="P75" t="str">
            <v>HOLSTEİN</v>
          </cell>
        </row>
        <row r="76">
          <cell r="H76">
            <v>340</v>
          </cell>
          <cell r="P76" t="str">
            <v>HOLSTEİN</v>
          </cell>
        </row>
        <row r="77">
          <cell r="H77">
            <v>900</v>
          </cell>
          <cell r="P77" t="str">
            <v>HOLSTEİN</v>
          </cell>
        </row>
        <row r="78">
          <cell r="H78">
            <v>500</v>
          </cell>
          <cell r="P78" t="str">
            <v>HOLSTEİN</v>
          </cell>
        </row>
        <row r="79">
          <cell r="H79">
            <v>300</v>
          </cell>
          <cell r="P79" t="str">
            <v>HOLSTEİN</v>
          </cell>
        </row>
        <row r="80">
          <cell r="H80">
            <v>1260</v>
          </cell>
          <cell r="P80" t="str">
            <v>HOLSTEİN</v>
          </cell>
        </row>
        <row r="81">
          <cell r="H81">
            <v>503</v>
          </cell>
          <cell r="P81" t="str">
            <v>HOLSTEİN</v>
          </cell>
        </row>
        <row r="82">
          <cell r="H82">
            <v>1002</v>
          </cell>
          <cell r="P82" t="str">
            <v>HOLSTEİN</v>
          </cell>
        </row>
        <row r="83">
          <cell r="H83">
            <v>656</v>
          </cell>
          <cell r="P83" t="str">
            <v>HOLSTEİN</v>
          </cell>
        </row>
        <row r="84">
          <cell r="H84">
            <v>726</v>
          </cell>
          <cell r="P84" t="str">
            <v>HOLSTEİN</v>
          </cell>
        </row>
        <row r="85">
          <cell r="H85">
            <v>452</v>
          </cell>
          <cell r="P85" t="str">
            <v>HOLSTEİN</v>
          </cell>
        </row>
        <row r="86">
          <cell r="H86">
            <v>650</v>
          </cell>
          <cell r="P86" t="str">
            <v>HOLSTEİN</v>
          </cell>
        </row>
        <row r="87">
          <cell r="H87">
            <v>1516</v>
          </cell>
          <cell r="P87" t="str">
            <v>HOLSTEİN</v>
          </cell>
        </row>
        <row r="88">
          <cell r="H88">
            <v>500</v>
          </cell>
          <cell r="P88" t="str">
            <v>JERSEY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13">
          <cell r="H713">
            <v>3000</v>
          </cell>
        </row>
        <row r="714">
          <cell r="H714">
            <v>2000</v>
          </cell>
        </row>
        <row r="715">
          <cell r="H715">
            <v>2000</v>
          </cell>
        </row>
        <row r="716">
          <cell r="H716">
            <v>3000</v>
          </cell>
        </row>
        <row r="717">
          <cell r="H717">
            <v>2000</v>
          </cell>
        </row>
        <row r="718">
          <cell r="H718">
            <v>3000</v>
          </cell>
        </row>
        <row r="1170">
          <cell r="H1170">
            <v>8400</v>
          </cell>
        </row>
        <row r="1171">
          <cell r="H1171">
            <v>3500</v>
          </cell>
        </row>
        <row r="1172">
          <cell r="H1172">
            <v>2600</v>
          </cell>
        </row>
        <row r="1173">
          <cell r="H1173">
            <v>535</v>
          </cell>
        </row>
        <row r="1203">
          <cell r="H1203">
            <v>3000</v>
          </cell>
        </row>
        <row r="1204">
          <cell r="H1204">
            <v>878</v>
          </cell>
        </row>
        <row r="1205">
          <cell r="H1205">
            <v>1000</v>
          </cell>
        </row>
        <row r="1209">
          <cell r="H1209">
            <v>2466</v>
          </cell>
        </row>
        <row r="1237">
          <cell r="K1237" t="str">
            <v>AT 542.722.728</v>
          </cell>
        </row>
        <row r="1238">
          <cell r="K1238" t="str">
            <v>AT 023.375.729</v>
          </cell>
        </row>
        <row r="1239">
          <cell r="K1239" t="str">
            <v>AT 961.447.328</v>
          </cell>
        </row>
        <row r="1240">
          <cell r="K1240" t="str">
            <v>AT 109.171.622</v>
          </cell>
        </row>
        <row r="1241">
          <cell r="K1241" t="str">
            <v>AT 355.595.122</v>
          </cell>
        </row>
        <row r="1242">
          <cell r="K1242" t="str">
            <v>AT 683.225.428</v>
          </cell>
        </row>
        <row r="1243">
          <cell r="K1243" t="str">
            <v>AT 114.163.622</v>
          </cell>
        </row>
        <row r="1244">
          <cell r="K1244" t="str">
            <v>AT 497.348.222</v>
          </cell>
        </row>
        <row r="1245">
          <cell r="K1245" t="str">
            <v>AT 308.287.318</v>
          </cell>
        </row>
        <row r="1246">
          <cell r="K1246" t="str">
            <v>AT 499.973.229</v>
          </cell>
        </row>
        <row r="1247">
          <cell r="K1247" t="str">
            <v>AT 501.795.129</v>
          </cell>
        </row>
        <row r="1248">
          <cell r="K1248" t="str">
            <v>AT 459.067.828</v>
          </cell>
        </row>
        <row r="1249">
          <cell r="K1249" t="str">
            <v>AT 080.877.428</v>
          </cell>
        </row>
        <row r="1250">
          <cell r="K1250" t="str">
            <v>AT 913.133.329</v>
          </cell>
        </row>
        <row r="1251">
          <cell r="K1251" t="str">
            <v>AT 351.300.338</v>
          </cell>
        </row>
        <row r="1252">
          <cell r="K1252" t="str">
            <v>AT 349.966.368</v>
          </cell>
        </row>
        <row r="1253">
          <cell r="K1253" t="str">
            <v>AT 751.887.229</v>
          </cell>
        </row>
        <row r="1254">
          <cell r="K1254" t="str">
            <v>AT 353.549.628</v>
          </cell>
        </row>
        <row r="1255">
          <cell r="K1255" t="str">
            <v>AT 499.988.929</v>
          </cell>
        </row>
        <row r="1256">
          <cell r="K1256" t="str">
            <v>AT 499.988.929</v>
          </cell>
        </row>
        <row r="1257">
          <cell r="K1257" t="str">
            <v>AT 885.925.968</v>
          </cell>
        </row>
        <row r="1258">
          <cell r="K1258" t="str">
            <v>AT 447.889.768</v>
          </cell>
        </row>
        <row r="1259">
          <cell r="K1259" t="str">
            <v>DE 03.56819470</v>
          </cell>
        </row>
        <row r="1321">
          <cell r="H1321">
            <v>7045</v>
          </cell>
        </row>
        <row r="1322">
          <cell r="H1322">
            <v>3190</v>
          </cell>
        </row>
        <row r="1323">
          <cell r="H1323">
            <v>1591</v>
          </cell>
        </row>
        <row r="1324">
          <cell r="H1324">
            <v>2649</v>
          </cell>
        </row>
        <row r="1325">
          <cell r="H1325">
            <v>1066</v>
          </cell>
        </row>
        <row r="1326">
          <cell r="H1326">
            <v>8520</v>
          </cell>
        </row>
        <row r="1327">
          <cell r="H1327">
            <v>514</v>
          </cell>
        </row>
        <row r="1328">
          <cell r="H1328">
            <v>2000</v>
          </cell>
        </row>
        <row r="1329">
          <cell r="H1329">
            <v>1500</v>
          </cell>
        </row>
        <row r="1330">
          <cell r="H1330">
            <v>2975</v>
          </cell>
        </row>
        <row r="1331">
          <cell r="H1331">
            <v>3370</v>
          </cell>
        </row>
        <row r="1332">
          <cell r="H1332">
            <v>5390</v>
          </cell>
        </row>
        <row r="1333">
          <cell r="H1333">
            <v>4547</v>
          </cell>
        </row>
        <row r="1334">
          <cell r="H1334">
            <v>796</v>
          </cell>
        </row>
        <row r="1335">
          <cell r="H1335">
            <v>690</v>
          </cell>
        </row>
        <row r="1336">
          <cell r="H1336">
            <v>3062</v>
          </cell>
        </row>
        <row r="1337">
          <cell r="H1337">
            <v>2625</v>
          </cell>
        </row>
        <row r="1338">
          <cell r="H1338">
            <v>711</v>
          </cell>
        </row>
        <row r="1339">
          <cell r="H1339">
            <v>1986</v>
          </cell>
        </row>
        <row r="1340">
          <cell r="H1340">
            <v>4503</v>
          </cell>
        </row>
        <row r="1341">
          <cell r="H1341">
            <v>514</v>
          </cell>
        </row>
        <row r="1342">
          <cell r="H1342">
            <v>1296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  <sheetName val="Sayf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68">
          <cell r="H1368">
            <v>20330</v>
          </cell>
        </row>
        <row r="1369">
          <cell r="H1369">
            <v>5054</v>
          </cell>
        </row>
        <row r="1370">
          <cell r="H1370">
            <v>5036</v>
          </cell>
        </row>
        <row r="1371">
          <cell r="H1371">
            <v>5219</v>
          </cell>
        </row>
        <row r="1372">
          <cell r="H1372">
            <v>4921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66">
          <cell r="B1066" t="str">
            <v>EKG GENETİK</v>
          </cell>
          <cell r="H1066">
            <v>4027</v>
          </cell>
        </row>
        <row r="1067">
          <cell r="H1067">
            <v>4357</v>
          </cell>
        </row>
        <row r="1068">
          <cell r="H1068">
            <v>4652</v>
          </cell>
        </row>
      </sheetData>
      <sheetData sheetId="20" refreshError="1">
        <row r="2">
          <cell r="H2">
            <v>5034</v>
          </cell>
        </row>
        <row r="3">
          <cell r="H3">
            <v>10011</v>
          </cell>
        </row>
        <row r="4">
          <cell r="H4">
            <v>750</v>
          </cell>
        </row>
        <row r="5">
          <cell r="H5">
            <v>5024</v>
          </cell>
        </row>
        <row r="6">
          <cell r="H6">
            <v>1014</v>
          </cell>
        </row>
        <row r="7">
          <cell r="H7">
            <v>514</v>
          </cell>
        </row>
        <row r="8">
          <cell r="H8">
            <v>400</v>
          </cell>
        </row>
        <row r="9">
          <cell r="H9">
            <v>261</v>
          </cell>
        </row>
        <row r="10">
          <cell r="H10">
            <v>509</v>
          </cell>
        </row>
        <row r="11">
          <cell r="H11">
            <v>514</v>
          </cell>
        </row>
        <row r="12">
          <cell r="H12">
            <v>1014</v>
          </cell>
        </row>
        <row r="13">
          <cell r="H13">
            <v>509</v>
          </cell>
        </row>
        <row r="14">
          <cell r="H14">
            <v>514</v>
          </cell>
        </row>
        <row r="15">
          <cell r="H15">
            <v>509</v>
          </cell>
        </row>
        <row r="16">
          <cell r="H16">
            <v>508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59">
          <cell r="G159">
            <v>896</v>
          </cell>
        </row>
        <row r="160">
          <cell r="G160">
            <v>12445</v>
          </cell>
        </row>
        <row r="161">
          <cell r="G161">
            <v>5000</v>
          </cell>
        </row>
        <row r="162">
          <cell r="G162">
            <v>4839</v>
          </cell>
        </row>
        <row r="163">
          <cell r="G163">
            <v>4500</v>
          </cell>
        </row>
        <row r="164">
          <cell r="G164">
            <v>5000</v>
          </cell>
        </row>
        <row r="165">
          <cell r="G165">
            <v>5000</v>
          </cell>
        </row>
        <row r="166">
          <cell r="G166">
            <v>5000</v>
          </cell>
        </row>
        <row r="168">
          <cell r="G168">
            <v>5100</v>
          </cell>
        </row>
        <row r="169">
          <cell r="G169">
            <v>2030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32">
          <cell r="H832">
            <v>3090</v>
          </cell>
        </row>
        <row r="833">
          <cell r="H833">
            <v>4600</v>
          </cell>
        </row>
        <row r="834">
          <cell r="H834">
            <v>3200</v>
          </cell>
        </row>
        <row r="835">
          <cell r="H835">
            <v>3020</v>
          </cell>
        </row>
        <row r="836">
          <cell r="H836">
            <v>2655</v>
          </cell>
        </row>
        <row r="1296">
          <cell r="H1296">
            <v>7641</v>
          </cell>
        </row>
        <row r="1298">
          <cell r="H1298">
            <v>5104</v>
          </cell>
        </row>
        <row r="1299">
          <cell r="H1299">
            <v>9902</v>
          </cell>
        </row>
        <row r="1300">
          <cell r="H1300">
            <v>3048</v>
          </cell>
        </row>
        <row r="1303">
          <cell r="H1303">
            <v>1524</v>
          </cell>
        </row>
        <row r="1304">
          <cell r="H1304">
            <v>1016</v>
          </cell>
        </row>
        <row r="1305">
          <cell r="H1305">
            <v>1524</v>
          </cell>
        </row>
        <row r="1306">
          <cell r="H1306">
            <v>1024</v>
          </cell>
        </row>
        <row r="1307">
          <cell r="H1307">
            <v>1024</v>
          </cell>
        </row>
        <row r="1308">
          <cell r="H1308">
            <v>6104</v>
          </cell>
        </row>
        <row r="1309">
          <cell r="H1309">
            <v>3064</v>
          </cell>
        </row>
        <row r="1310">
          <cell r="H1310">
            <v>3096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79">
          <cell r="H1179">
            <v>1237</v>
          </cell>
        </row>
        <row r="1180">
          <cell r="H1180">
            <v>5430</v>
          </cell>
        </row>
        <row r="1181">
          <cell r="H1181">
            <v>6217</v>
          </cell>
        </row>
        <row r="1182">
          <cell r="H1182">
            <v>5619</v>
          </cell>
        </row>
        <row r="1183">
          <cell r="H1183">
            <v>5325</v>
          </cell>
        </row>
        <row r="1184">
          <cell r="H1184">
            <v>2894</v>
          </cell>
        </row>
        <row r="1185">
          <cell r="H1185">
            <v>5002</v>
          </cell>
        </row>
        <row r="1186">
          <cell r="H1186">
            <v>5211</v>
          </cell>
        </row>
        <row r="1187">
          <cell r="H1187">
            <v>5269</v>
          </cell>
        </row>
        <row r="1189">
          <cell r="H1189">
            <v>8115</v>
          </cell>
        </row>
        <row r="1190">
          <cell r="H1190">
            <v>1018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İHRACAT"/>
      <sheetName val="Sayfa1"/>
      <sheetName val="YERLİ ÜRETİM İMHA 17-18-19-20"/>
      <sheetName val="KAPATMALAR"/>
      <sheetName val="2017 -2018 İTHAL İMHA"/>
      <sheetName val="Sayfa4"/>
      <sheetName val="2016 imha"/>
      <sheetName val="2018 ithal imha"/>
      <sheetName val="2019 ithal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96">
          <cell r="H796">
            <v>5034</v>
          </cell>
          <cell r="K796">
            <v>372217111520817</v>
          </cell>
          <cell r="P796" t="str">
            <v>ETÇİ SİMENTAL</v>
          </cell>
        </row>
        <row r="797">
          <cell r="H797">
            <v>5004</v>
          </cell>
          <cell r="K797">
            <v>372216247810856</v>
          </cell>
          <cell r="P797" t="str">
            <v>ETÇİ SİMENTAL</v>
          </cell>
        </row>
        <row r="798">
          <cell r="K798" t="str">
            <v>IE171059830406</v>
          </cell>
          <cell r="P798" t="str">
            <v>ETÇİ SİMENTAL</v>
          </cell>
        </row>
        <row r="799">
          <cell r="H799">
            <v>5158</v>
          </cell>
          <cell r="K799">
            <v>372219459160047</v>
          </cell>
          <cell r="P799" t="str">
            <v>ETÇİ SİMENTAL</v>
          </cell>
        </row>
        <row r="800">
          <cell r="K800" t="str">
            <v>IE241180530730</v>
          </cell>
          <cell r="P800" t="str">
            <v>ETÇİ SİMENTAL</v>
          </cell>
        </row>
        <row r="801">
          <cell r="H801">
            <v>5167</v>
          </cell>
          <cell r="K801" t="str">
            <v>IE271055590825</v>
          </cell>
          <cell r="P801" t="str">
            <v>ETÇİ SİMENTAL</v>
          </cell>
        </row>
        <row r="802">
          <cell r="H802">
            <v>5125</v>
          </cell>
          <cell r="K802">
            <v>372222936670822</v>
          </cell>
          <cell r="P802" t="str">
            <v>ETÇİ SİMENTAL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6"/>
  <sheetViews>
    <sheetView tabSelected="1" topLeftCell="A595" zoomScaleNormal="100" workbookViewId="0">
      <selection activeCell="D618" sqref="D618"/>
    </sheetView>
  </sheetViews>
  <sheetFormatPr defaultColWidth="8.85546875" defaultRowHeight="15.75" x14ac:dyDescent="0.25"/>
  <cols>
    <col min="1" max="1" width="11.140625" customWidth="1"/>
    <col min="2" max="2" width="29.140625" style="9" customWidth="1"/>
    <col min="3" max="3" width="23.140625" style="14" customWidth="1"/>
    <col min="4" max="4" width="45.85546875" style="9" customWidth="1"/>
    <col min="5" max="5" width="27.140625" style="9" customWidth="1"/>
    <col min="6" max="6" width="14.140625" style="15" customWidth="1"/>
    <col min="7" max="7" width="9.85546875" style="12" bestFit="1" customWidth="1"/>
    <col min="11" max="11" width="30.140625" bestFit="1" customWidth="1"/>
  </cols>
  <sheetData>
    <row r="2" spans="1:8" ht="19.5" thickBot="1" x14ac:dyDescent="0.35">
      <c r="A2" s="55" t="s">
        <v>7</v>
      </c>
      <c r="B2" s="55"/>
      <c r="C2" s="55"/>
      <c r="D2" s="55"/>
      <c r="E2" s="55"/>
      <c r="F2" s="55"/>
      <c r="G2" s="55"/>
    </row>
    <row r="3" spans="1:8" ht="18.75" x14ac:dyDescent="0.25">
      <c r="A3" s="3" t="s">
        <v>6</v>
      </c>
      <c r="B3" s="10" t="s">
        <v>0</v>
      </c>
      <c r="C3" s="13" t="s">
        <v>1</v>
      </c>
      <c r="D3" s="8" t="s">
        <v>2</v>
      </c>
      <c r="E3" s="8" t="s">
        <v>3</v>
      </c>
      <c r="F3" s="8" t="s">
        <v>4</v>
      </c>
      <c r="G3" s="11" t="s">
        <v>5</v>
      </c>
    </row>
    <row r="4" spans="1:8" x14ac:dyDescent="0.25">
      <c r="A4" s="2">
        <v>1</v>
      </c>
      <c r="B4" s="4" t="s">
        <v>10</v>
      </c>
      <c r="C4" s="5">
        <f>'[1]2020'!K1054</f>
        <v>1103</v>
      </c>
      <c r="D4" s="16" t="s">
        <v>8</v>
      </c>
      <c r="E4" s="17" t="s">
        <v>9</v>
      </c>
      <c r="F4" s="7"/>
      <c r="G4" s="6">
        <f>[2]Sayfa1!G1299</f>
        <v>0</v>
      </c>
      <c r="H4" s="1"/>
    </row>
    <row r="5" spans="1:8" x14ac:dyDescent="0.25">
      <c r="A5" s="2">
        <v>2</v>
      </c>
      <c r="B5" s="4" t="s">
        <v>10</v>
      </c>
      <c r="C5" s="5">
        <f>'[1]2020'!K1055</f>
        <v>1374</v>
      </c>
      <c r="D5" s="16" t="s">
        <v>8</v>
      </c>
      <c r="E5" s="17" t="s">
        <v>9</v>
      </c>
      <c r="F5" s="7"/>
      <c r="G5" s="6">
        <f>[2]Sayfa1!G1300</f>
        <v>0</v>
      </c>
      <c r="H5" s="1"/>
    </row>
    <row r="6" spans="1:8" x14ac:dyDescent="0.25">
      <c r="A6" s="2">
        <v>3</v>
      </c>
      <c r="B6" s="4" t="s">
        <v>10</v>
      </c>
      <c r="C6" s="5">
        <f>'[1]2020'!K1056</f>
        <v>1112</v>
      </c>
      <c r="D6" s="16" t="s">
        <v>8</v>
      </c>
      <c r="E6" s="17" t="s">
        <v>9</v>
      </c>
      <c r="F6" s="7"/>
      <c r="G6" s="6">
        <f>[2]Sayfa1!G1301</f>
        <v>0</v>
      </c>
      <c r="H6" s="1"/>
    </row>
    <row r="7" spans="1:8" x14ac:dyDescent="0.25">
      <c r="A7" s="2">
        <v>4</v>
      </c>
      <c r="B7" s="4" t="s">
        <v>10</v>
      </c>
      <c r="C7" s="5">
        <f>'[1]2020'!K1057</f>
        <v>1077</v>
      </c>
      <c r="D7" s="16" t="s">
        <v>8</v>
      </c>
      <c r="E7" s="17" t="s">
        <v>9</v>
      </c>
      <c r="F7" s="7"/>
      <c r="G7" s="6">
        <f>[2]Sayfa1!G1302</f>
        <v>0</v>
      </c>
      <c r="H7" s="1"/>
    </row>
    <row r="8" spans="1:8" x14ac:dyDescent="0.25">
      <c r="A8" s="2">
        <v>5</v>
      </c>
      <c r="B8" s="4" t="s">
        <v>10</v>
      </c>
      <c r="C8" s="5">
        <f>'[1]2020'!K1058</f>
        <v>1304</v>
      </c>
      <c r="D8" s="16" t="s">
        <v>8</v>
      </c>
      <c r="E8" s="17" t="s">
        <v>9</v>
      </c>
      <c r="F8" s="7"/>
      <c r="G8" s="6">
        <f>[2]Sayfa1!G1303</f>
        <v>0</v>
      </c>
      <c r="H8" s="1"/>
    </row>
    <row r="9" spans="1:8" x14ac:dyDescent="0.25">
      <c r="A9" s="2">
        <v>6</v>
      </c>
      <c r="B9" s="4" t="s">
        <v>10</v>
      </c>
      <c r="C9" s="5">
        <f>'[1]2020'!K1059</f>
        <v>7112</v>
      </c>
      <c r="D9" s="16" t="s">
        <v>8</v>
      </c>
      <c r="E9" s="17" t="s">
        <v>9</v>
      </c>
      <c r="F9" s="7"/>
      <c r="G9" s="6">
        <f>[2]Sayfa1!G1304</f>
        <v>0</v>
      </c>
      <c r="H9" s="1"/>
    </row>
    <row r="10" spans="1:8" x14ac:dyDescent="0.25">
      <c r="A10" s="2">
        <v>7</v>
      </c>
      <c r="B10" s="4" t="s">
        <v>10</v>
      </c>
      <c r="C10" s="5">
        <f>'[1]2020'!K1060</f>
        <v>828</v>
      </c>
      <c r="D10" s="16" t="s">
        <v>8</v>
      </c>
      <c r="E10" s="17" t="s">
        <v>9</v>
      </c>
      <c r="F10" s="7"/>
      <c r="G10" s="6">
        <f>[2]Sayfa1!G1305</f>
        <v>0</v>
      </c>
      <c r="H10" s="1"/>
    </row>
    <row r="11" spans="1:8" x14ac:dyDescent="0.25">
      <c r="A11" s="19">
        <v>8</v>
      </c>
      <c r="B11" s="4" t="s">
        <v>15</v>
      </c>
      <c r="C11" s="18" t="s">
        <v>11</v>
      </c>
      <c r="D11" s="16" t="s">
        <v>12</v>
      </c>
      <c r="E11" s="4" t="s">
        <v>16</v>
      </c>
      <c r="F11" s="7" t="s">
        <v>28</v>
      </c>
      <c r="G11" s="6">
        <v>750</v>
      </c>
    </row>
    <row r="12" spans="1:8" x14ac:dyDescent="0.25">
      <c r="A12" s="19">
        <v>9</v>
      </c>
      <c r="B12" s="4" t="s">
        <v>15</v>
      </c>
      <c r="C12" s="18" t="s">
        <v>13</v>
      </c>
      <c r="D12" s="16" t="s">
        <v>14</v>
      </c>
      <c r="E12" s="4" t="s">
        <v>16</v>
      </c>
      <c r="F12" s="7" t="s">
        <v>28</v>
      </c>
      <c r="G12" s="6">
        <v>750</v>
      </c>
    </row>
    <row r="13" spans="1:8" x14ac:dyDescent="0.25">
      <c r="A13" s="19">
        <v>10</v>
      </c>
      <c r="B13" s="4" t="s">
        <v>27</v>
      </c>
      <c r="C13" s="20" t="s">
        <v>17</v>
      </c>
      <c r="D13" s="21" t="s">
        <v>18</v>
      </c>
      <c r="E13" s="4" t="s">
        <v>25</v>
      </c>
      <c r="F13" s="7"/>
      <c r="G13" s="22">
        <v>6130</v>
      </c>
    </row>
    <row r="14" spans="1:8" x14ac:dyDescent="0.25">
      <c r="A14" s="19">
        <v>11</v>
      </c>
      <c r="B14" s="4" t="s">
        <v>27</v>
      </c>
      <c r="C14" s="20" t="s">
        <v>19</v>
      </c>
      <c r="D14" s="21" t="s">
        <v>20</v>
      </c>
      <c r="E14" s="4" t="s">
        <v>26</v>
      </c>
      <c r="F14" s="7"/>
      <c r="G14" s="22">
        <v>17255</v>
      </c>
    </row>
    <row r="15" spans="1:8" x14ac:dyDescent="0.25">
      <c r="A15" s="19">
        <v>12</v>
      </c>
      <c r="B15" s="4" t="s">
        <v>27</v>
      </c>
      <c r="C15" s="20" t="s">
        <v>21</v>
      </c>
      <c r="D15" s="21" t="s">
        <v>22</v>
      </c>
      <c r="E15" s="4" t="s">
        <v>26</v>
      </c>
      <c r="F15" s="7"/>
      <c r="G15" s="22">
        <v>8325</v>
      </c>
    </row>
    <row r="16" spans="1:8" x14ac:dyDescent="0.25">
      <c r="A16" s="19">
        <v>13</v>
      </c>
      <c r="B16" s="4" t="s">
        <v>27</v>
      </c>
      <c r="C16" s="23" t="s">
        <v>23</v>
      </c>
      <c r="D16" s="21" t="s">
        <v>24</v>
      </c>
      <c r="E16" s="4" t="s">
        <v>26</v>
      </c>
      <c r="F16" s="7"/>
      <c r="G16" s="22">
        <v>3345</v>
      </c>
    </row>
    <row r="17" spans="1:7" x14ac:dyDescent="0.25">
      <c r="A17" s="19">
        <v>14</v>
      </c>
      <c r="B17" s="4" t="s">
        <v>53</v>
      </c>
      <c r="C17" s="5" t="str">
        <f>'[3]2020'!K1237</f>
        <v>AT 542.722.728</v>
      </c>
      <c r="D17" s="16" t="s">
        <v>29</v>
      </c>
      <c r="E17" s="17" t="s">
        <v>16</v>
      </c>
      <c r="F17" s="7"/>
      <c r="G17" s="25">
        <v>20432</v>
      </c>
    </row>
    <row r="18" spans="1:7" x14ac:dyDescent="0.25">
      <c r="A18" s="19">
        <v>15</v>
      </c>
      <c r="B18" s="4" t="s">
        <v>53</v>
      </c>
      <c r="C18" s="5" t="str">
        <f>'[3]2020'!K1238</f>
        <v>AT 023.375.729</v>
      </c>
      <c r="D18" s="16" t="s">
        <v>30</v>
      </c>
      <c r="E18" s="17" t="s">
        <v>16</v>
      </c>
      <c r="F18" s="7"/>
      <c r="G18" s="25">
        <v>8144</v>
      </c>
    </row>
    <row r="19" spans="1:7" x14ac:dyDescent="0.25">
      <c r="A19" s="19">
        <v>16</v>
      </c>
      <c r="B19" s="4" t="s">
        <v>53</v>
      </c>
      <c r="C19" s="5" t="str">
        <f>'[3]2020'!K1239</f>
        <v>AT 961.447.328</v>
      </c>
      <c r="D19" s="16" t="s">
        <v>31</v>
      </c>
      <c r="E19" s="17" t="s">
        <v>16</v>
      </c>
      <c r="F19" s="7"/>
      <c r="G19" s="25">
        <v>15248</v>
      </c>
    </row>
    <row r="20" spans="1:7" x14ac:dyDescent="0.25">
      <c r="A20" s="19">
        <v>17</v>
      </c>
      <c r="B20" s="4" t="s">
        <v>53</v>
      </c>
      <c r="C20" s="5" t="str">
        <f>'[3]2020'!K1240</f>
        <v>AT 109.171.622</v>
      </c>
      <c r="D20" s="16" t="s">
        <v>32</v>
      </c>
      <c r="E20" s="17" t="s">
        <v>16</v>
      </c>
      <c r="F20" s="7"/>
      <c r="G20" s="25">
        <v>2720</v>
      </c>
    </row>
    <row r="21" spans="1:7" x14ac:dyDescent="0.25">
      <c r="A21" s="19">
        <v>18</v>
      </c>
      <c r="B21" s="4" t="s">
        <v>53</v>
      </c>
      <c r="C21" s="5" t="str">
        <f>'[3]2020'!K1241</f>
        <v>AT 355.595.122</v>
      </c>
      <c r="D21" s="16" t="s">
        <v>33</v>
      </c>
      <c r="E21" s="17" t="s">
        <v>16</v>
      </c>
      <c r="F21" s="7"/>
      <c r="G21" s="25">
        <v>15466</v>
      </c>
    </row>
    <row r="22" spans="1:7" x14ac:dyDescent="0.25">
      <c r="A22" s="19">
        <v>19</v>
      </c>
      <c r="B22" s="4" t="s">
        <v>53</v>
      </c>
      <c r="C22" s="5" t="str">
        <f>'[3]2020'!K1242</f>
        <v>AT 683.225.428</v>
      </c>
      <c r="D22" s="16" t="s">
        <v>34</v>
      </c>
      <c r="E22" s="17" t="s">
        <v>16</v>
      </c>
      <c r="F22" s="7"/>
      <c r="G22" s="25">
        <v>8079</v>
      </c>
    </row>
    <row r="23" spans="1:7" x14ac:dyDescent="0.25">
      <c r="A23" s="19">
        <v>20</v>
      </c>
      <c r="B23" s="4" t="s">
        <v>53</v>
      </c>
      <c r="C23" s="5" t="str">
        <f>'[3]2020'!K1243</f>
        <v>AT 114.163.622</v>
      </c>
      <c r="D23" s="16" t="s">
        <v>35</v>
      </c>
      <c r="E23" s="17" t="s">
        <v>16</v>
      </c>
      <c r="F23" s="7"/>
      <c r="G23" s="25">
        <v>8832</v>
      </c>
    </row>
    <row r="24" spans="1:7" x14ac:dyDescent="0.25">
      <c r="A24" s="19">
        <v>21</v>
      </c>
      <c r="B24" s="4" t="s">
        <v>53</v>
      </c>
      <c r="C24" s="5" t="str">
        <f>'[3]2020'!K1244</f>
        <v>AT 497.348.222</v>
      </c>
      <c r="D24" s="16" t="s">
        <v>36</v>
      </c>
      <c r="E24" s="17" t="s">
        <v>16</v>
      </c>
      <c r="F24" s="7"/>
      <c r="G24" s="25">
        <v>1820</v>
      </c>
    </row>
    <row r="25" spans="1:7" x14ac:dyDescent="0.25">
      <c r="A25" s="19">
        <v>22</v>
      </c>
      <c r="B25" s="4" t="s">
        <v>53</v>
      </c>
      <c r="C25" s="5" t="str">
        <f>'[3]2020'!K1245</f>
        <v>AT 308.287.318</v>
      </c>
      <c r="D25" s="16" t="s">
        <v>37</v>
      </c>
      <c r="E25" s="17" t="s">
        <v>16</v>
      </c>
      <c r="F25" s="7"/>
      <c r="G25" s="25">
        <v>5665</v>
      </c>
    </row>
    <row r="26" spans="1:7" x14ac:dyDescent="0.25">
      <c r="A26" s="19">
        <v>23</v>
      </c>
      <c r="B26" s="4" t="s">
        <v>53</v>
      </c>
      <c r="C26" s="5" t="str">
        <f>'[3]2020'!K1246</f>
        <v>AT 499.973.229</v>
      </c>
      <c r="D26" s="16" t="s">
        <v>38</v>
      </c>
      <c r="E26" s="17" t="s">
        <v>16</v>
      </c>
      <c r="F26" s="7"/>
      <c r="G26" s="25">
        <v>10152</v>
      </c>
    </row>
    <row r="27" spans="1:7" x14ac:dyDescent="0.25">
      <c r="A27" s="19">
        <v>24</v>
      </c>
      <c r="B27" s="4" t="s">
        <v>53</v>
      </c>
      <c r="C27" s="5" t="str">
        <f>'[3]2020'!K1247</f>
        <v>AT 501.795.129</v>
      </c>
      <c r="D27" s="16" t="s">
        <v>39</v>
      </c>
      <c r="E27" s="17" t="s">
        <v>16</v>
      </c>
      <c r="F27" s="7"/>
      <c r="G27" s="25">
        <v>16545</v>
      </c>
    </row>
    <row r="28" spans="1:7" x14ac:dyDescent="0.25">
      <c r="A28" s="19">
        <v>25</v>
      </c>
      <c r="B28" s="4" t="s">
        <v>53</v>
      </c>
      <c r="C28" s="5" t="str">
        <f>'[3]2020'!K1248</f>
        <v>AT 459.067.828</v>
      </c>
      <c r="D28" s="16" t="s">
        <v>40</v>
      </c>
      <c r="E28" s="17" t="s">
        <v>16</v>
      </c>
      <c r="F28" s="7"/>
      <c r="G28" s="25">
        <v>9732</v>
      </c>
    </row>
    <row r="29" spans="1:7" x14ac:dyDescent="0.25">
      <c r="A29" s="19">
        <v>26</v>
      </c>
      <c r="B29" s="4" t="s">
        <v>53</v>
      </c>
      <c r="C29" s="5" t="str">
        <f>'[3]2020'!K1249</f>
        <v>AT 080.877.428</v>
      </c>
      <c r="D29" s="16" t="s">
        <v>41</v>
      </c>
      <c r="E29" s="17" t="s">
        <v>16</v>
      </c>
      <c r="F29" s="7"/>
      <c r="G29" s="25">
        <v>10152</v>
      </c>
    </row>
    <row r="30" spans="1:7" x14ac:dyDescent="0.25">
      <c r="A30" s="19">
        <v>27</v>
      </c>
      <c r="B30" s="4" t="s">
        <v>53</v>
      </c>
      <c r="C30" s="5" t="str">
        <f>'[3]2020'!K1250</f>
        <v>AT 913.133.329</v>
      </c>
      <c r="D30" s="16" t="s">
        <v>42</v>
      </c>
      <c r="E30" s="17" t="s">
        <v>16</v>
      </c>
      <c r="F30" s="7"/>
      <c r="G30" s="25">
        <v>2024</v>
      </c>
    </row>
    <row r="31" spans="1:7" x14ac:dyDescent="0.25">
      <c r="A31" s="19">
        <v>28</v>
      </c>
      <c r="B31" s="4" t="s">
        <v>53</v>
      </c>
      <c r="C31" s="5" t="str">
        <f>'[3]2020'!K1251</f>
        <v>AT 351.300.338</v>
      </c>
      <c r="D31" s="16" t="s">
        <v>43</v>
      </c>
      <c r="E31" s="17" t="s">
        <v>16</v>
      </c>
      <c r="F31" s="7"/>
      <c r="G31" s="25">
        <v>9676</v>
      </c>
    </row>
    <row r="32" spans="1:7" x14ac:dyDescent="0.25">
      <c r="A32" s="19">
        <v>29</v>
      </c>
      <c r="B32" s="4" t="s">
        <v>53</v>
      </c>
      <c r="C32" s="5" t="str">
        <f>'[3]2020'!K1252</f>
        <v>AT 349.966.368</v>
      </c>
      <c r="D32" s="16" t="s">
        <v>44</v>
      </c>
      <c r="E32" s="17" t="s">
        <v>16</v>
      </c>
      <c r="F32" s="7"/>
      <c r="G32" s="25">
        <v>2040</v>
      </c>
    </row>
    <row r="33" spans="1:7" x14ac:dyDescent="0.25">
      <c r="A33" s="19">
        <v>30</v>
      </c>
      <c r="B33" s="4" t="s">
        <v>53</v>
      </c>
      <c r="C33" s="5" t="str">
        <f>'[3]2020'!K1253</f>
        <v>AT 751.887.229</v>
      </c>
      <c r="D33" s="16" t="s">
        <v>45</v>
      </c>
      <c r="E33" s="17" t="s">
        <v>16</v>
      </c>
      <c r="F33" s="7"/>
      <c r="G33" s="25">
        <v>5136</v>
      </c>
    </row>
    <row r="34" spans="1:7" x14ac:dyDescent="0.25">
      <c r="A34" s="19">
        <v>31</v>
      </c>
      <c r="B34" s="4" t="s">
        <v>53</v>
      </c>
      <c r="C34" s="5" t="str">
        <f>'[3]2020'!K1254</f>
        <v>AT 353.549.628</v>
      </c>
      <c r="D34" s="16" t="s">
        <v>46</v>
      </c>
      <c r="E34" s="17" t="s">
        <v>16</v>
      </c>
      <c r="F34" s="7"/>
      <c r="G34" s="25">
        <v>10216</v>
      </c>
    </row>
    <row r="35" spans="1:7" x14ac:dyDescent="0.25">
      <c r="A35" s="19">
        <v>32</v>
      </c>
      <c r="B35" s="4" t="s">
        <v>53</v>
      </c>
      <c r="C35" s="5" t="str">
        <f>'[3]2020'!K1255</f>
        <v>AT 499.988.929</v>
      </c>
      <c r="D35" s="16" t="s">
        <v>47</v>
      </c>
      <c r="E35" s="17" t="s">
        <v>16</v>
      </c>
      <c r="F35" s="7"/>
      <c r="G35" s="25">
        <v>5072</v>
      </c>
    </row>
    <row r="36" spans="1:7" x14ac:dyDescent="0.25">
      <c r="A36" s="19">
        <v>33</v>
      </c>
      <c r="B36" s="4" t="s">
        <v>53</v>
      </c>
      <c r="C36" s="5" t="str">
        <f>'[3]2020'!K1256</f>
        <v>AT 499.988.929</v>
      </c>
      <c r="D36" s="16" t="s">
        <v>48</v>
      </c>
      <c r="E36" s="17" t="s">
        <v>16</v>
      </c>
      <c r="F36" s="7"/>
      <c r="G36" s="25">
        <v>15866</v>
      </c>
    </row>
    <row r="37" spans="1:7" x14ac:dyDescent="0.25">
      <c r="A37" s="19">
        <v>34</v>
      </c>
      <c r="B37" s="4" t="s">
        <v>53</v>
      </c>
      <c r="C37" s="5" t="str">
        <f>'[3]2020'!K1257</f>
        <v>AT 885.925.968</v>
      </c>
      <c r="D37" s="16" t="s">
        <v>49</v>
      </c>
      <c r="E37" s="17" t="s">
        <v>16</v>
      </c>
      <c r="F37" s="7"/>
      <c r="G37" s="25">
        <v>2040</v>
      </c>
    </row>
    <row r="38" spans="1:7" x14ac:dyDescent="0.25">
      <c r="A38" s="19">
        <v>35</v>
      </c>
      <c r="B38" s="4" t="s">
        <v>53</v>
      </c>
      <c r="C38" s="5" t="str">
        <f>'[3]2020'!K1258</f>
        <v>AT 447.889.768</v>
      </c>
      <c r="D38" s="16" t="s">
        <v>50</v>
      </c>
      <c r="E38" s="17" t="s">
        <v>16</v>
      </c>
      <c r="F38" s="7"/>
      <c r="G38" s="25">
        <v>2032</v>
      </c>
    </row>
    <row r="39" spans="1:7" x14ac:dyDescent="0.25">
      <c r="A39" s="19">
        <v>36</v>
      </c>
      <c r="B39" s="4" t="s">
        <v>53</v>
      </c>
      <c r="C39" s="5" t="str">
        <f>'[3]2020'!K1259</f>
        <v>DE 03.56819470</v>
      </c>
      <c r="D39" s="16" t="s">
        <v>51</v>
      </c>
      <c r="E39" s="17" t="s">
        <v>52</v>
      </c>
      <c r="F39" s="7"/>
      <c r="G39" s="25">
        <v>1371</v>
      </c>
    </row>
    <row r="40" spans="1:7" x14ac:dyDescent="0.25">
      <c r="A40" s="19">
        <v>37</v>
      </c>
      <c r="B40" s="4" t="s">
        <v>66</v>
      </c>
      <c r="C40" s="18" t="s">
        <v>54</v>
      </c>
      <c r="D40" s="16" t="s">
        <v>60</v>
      </c>
      <c r="E40" s="17" t="s">
        <v>16</v>
      </c>
      <c r="F40" s="7"/>
      <c r="G40" s="25">
        <f>'[3]2020'!H713</f>
        <v>3000</v>
      </c>
    </row>
    <row r="41" spans="1:7" x14ac:dyDescent="0.25">
      <c r="A41" s="19">
        <v>38</v>
      </c>
      <c r="B41" s="4" t="s">
        <v>66</v>
      </c>
      <c r="C41" s="18" t="s">
        <v>55</v>
      </c>
      <c r="D41" s="16" t="s">
        <v>61</v>
      </c>
      <c r="E41" s="17" t="s">
        <v>16</v>
      </c>
      <c r="F41" s="7"/>
      <c r="G41" s="25">
        <f>'[3]2020'!H714</f>
        <v>2000</v>
      </c>
    </row>
    <row r="42" spans="1:7" x14ac:dyDescent="0.25">
      <c r="A42" s="19">
        <v>39</v>
      </c>
      <c r="B42" s="4" t="s">
        <v>66</v>
      </c>
      <c r="C42" s="18" t="s">
        <v>56</v>
      </c>
      <c r="D42" s="16" t="s">
        <v>62</v>
      </c>
      <c r="E42" s="17" t="s">
        <v>16</v>
      </c>
      <c r="F42" s="7"/>
      <c r="G42" s="25">
        <f>'[3]2020'!H715</f>
        <v>2000</v>
      </c>
    </row>
    <row r="43" spans="1:7" x14ac:dyDescent="0.25">
      <c r="A43" s="19">
        <v>40</v>
      </c>
      <c r="B43" s="4" t="s">
        <v>66</v>
      </c>
      <c r="C43" s="18" t="s">
        <v>57</v>
      </c>
      <c r="D43" s="16" t="s">
        <v>63</v>
      </c>
      <c r="E43" s="17" t="s">
        <v>16</v>
      </c>
      <c r="F43" s="7"/>
      <c r="G43" s="25">
        <f>'[3]2020'!H716</f>
        <v>3000</v>
      </c>
    </row>
    <row r="44" spans="1:7" x14ac:dyDescent="0.25">
      <c r="A44" s="19">
        <v>41</v>
      </c>
      <c r="B44" s="4" t="s">
        <v>66</v>
      </c>
      <c r="C44" s="18" t="s">
        <v>58</v>
      </c>
      <c r="D44" s="16" t="s">
        <v>64</v>
      </c>
      <c r="E44" s="17" t="s">
        <v>16</v>
      </c>
      <c r="F44" s="7"/>
      <c r="G44" s="25">
        <f>'[3]2020'!H717</f>
        <v>2000</v>
      </c>
    </row>
    <row r="45" spans="1:7" x14ac:dyDescent="0.25">
      <c r="A45" s="19">
        <v>42</v>
      </c>
      <c r="B45" s="4" t="s">
        <v>66</v>
      </c>
      <c r="C45" s="18" t="s">
        <v>59</v>
      </c>
      <c r="D45" s="16" t="s">
        <v>65</v>
      </c>
      <c r="E45" s="17" t="s">
        <v>16</v>
      </c>
      <c r="F45" s="7"/>
      <c r="G45" s="25">
        <f>'[3]2020'!H718</f>
        <v>3000</v>
      </c>
    </row>
    <row r="46" spans="1:7" x14ac:dyDescent="0.25">
      <c r="A46" s="19">
        <v>43</v>
      </c>
      <c r="B46" s="4" t="s">
        <v>81</v>
      </c>
      <c r="C46" s="18" t="s">
        <v>67</v>
      </c>
      <c r="D46" s="16" t="s">
        <v>74</v>
      </c>
      <c r="E46" s="17" t="s">
        <v>52</v>
      </c>
      <c r="F46" s="7"/>
      <c r="G46" s="6">
        <f>'[3]2020'!H1203</f>
        <v>3000</v>
      </c>
    </row>
    <row r="47" spans="1:7" x14ac:dyDescent="0.25">
      <c r="A47" s="19">
        <v>44</v>
      </c>
      <c r="B47" s="4" t="s">
        <v>81</v>
      </c>
      <c r="C47" s="18" t="s">
        <v>68</v>
      </c>
      <c r="D47" s="16" t="s">
        <v>75</v>
      </c>
      <c r="E47" s="17" t="s">
        <v>52</v>
      </c>
      <c r="F47" s="7" t="s">
        <v>28</v>
      </c>
      <c r="G47" s="6">
        <f>'[3]2020'!H1204</f>
        <v>878</v>
      </c>
    </row>
    <row r="48" spans="1:7" x14ac:dyDescent="0.25">
      <c r="A48" s="19">
        <v>45</v>
      </c>
      <c r="B48" s="4" t="s">
        <v>81</v>
      </c>
      <c r="C48" s="18" t="s">
        <v>69</v>
      </c>
      <c r="D48" s="16" t="s">
        <v>76</v>
      </c>
      <c r="E48" s="17" t="s">
        <v>52</v>
      </c>
      <c r="F48" s="7"/>
      <c r="G48" s="6">
        <f>'[3]2020'!H1205</f>
        <v>1000</v>
      </c>
    </row>
    <row r="49" spans="1:7" x14ac:dyDescent="0.25">
      <c r="A49" s="19">
        <v>46</v>
      </c>
      <c r="B49" s="4" t="s">
        <v>81</v>
      </c>
      <c r="C49" s="18" t="s">
        <v>70</v>
      </c>
      <c r="D49" s="16" t="s">
        <v>77</v>
      </c>
      <c r="E49" s="17" t="s">
        <v>52</v>
      </c>
      <c r="F49" s="7"/>
      <c r="G49" s="6">
        <v>3996</v>
      </c>
    </row>
    <row r="50" spans="1:7" x14ac:dyDescent="0.25">
      <c r="A50" s="19">
        <v>47</v>
      </c>
      <c r="B50" s="4" t="s">
        <v>81</v>
      </c>
      <c r="C50" s="18" t="s">
        <v>71</v>
      </c>
      <c r="D50" s="16" t="s">
        <v>78</v>
      </c>
      <c r="E50" s="17" t="s">
        <v>52</v>
      </c>
      <c r="F50" s="7"/>
      <c r="G50" s="6">
        <v>3998</v>
      </c>
    </row>
    <row r="51" spans="1:7" x14ac:dyDescent="0.25">
      <c r="A51" s="19">
        <v>48</v>
      </c>
      <c r="B51" s="4" t="s">
        <v>81</v>
      </c>
      <c r="C51" s="18" t="s">
        <v>72</v>
      </c>
      <c r="D51" s="16" t="s">
        <v>79</v>
      </c>
      <c r="E51" s="17" t="s">
        <v>52</v>
      </c>
      <c r="F51" s="7"/>
      <c r="G51" s="6">
        <v>1978</v>
      </c>
    </row>
    <row r="52" spans="1:7" x14ac:dyDescent="0.25">
      <c r="A52" s="19">
        <v>49</v>
      </c>
      <c r="B52" s="4" t="s">
        <v>81</v>
      </c>
      <c r="C52" s="18" t="s">
        <v>73</v>
      </c>
      <c r="D52" s="16" t="s">
        <v>80</v>
      </c>
      <c r="E52" s="17" t="s">
        <v>52</v>
      </c>
      <c r="F52" s="7"/>
      <c r="G52" s="6">
        <f>'[3]2020'!H1209</f>
        <v>2466</v>
      </c>
    </row>
    <row r="53" spans="1:7" x14ac:dyDescent="0.25">
      <c r="A53" s="19">
        <v>50</v>
      </c>
      <c r="B53" s="4" t="s">
        <v>106</v>
      </c>
      <c r="C53" s="18" t="s">
        <v>82</v>
      </c>
      <c r="D53" s="16" t="s">
        <v>94</v>
      </c>
      <c r="E53" s="17" t="s">
        <v>16</v>
      </c>
      <c r="F53" s="7"/>
      <c r="G53" s="6">
        <f>'[3]2020'!H1331</f>
        <v>3370</v>
      </c>
    </row>
    <row r="54" spans="1:7" x14ac:dyDescent="0.25">
      <c r="A54" s="19">
        <v>51</v>
      </c>
      <c r="B54" s="4" t="s">
        <v>106</v>
      </c>
      <c r="C54" s="18" t="s">
        <v>83</v>
      </c>
      <c r="D54" s="16" t="s">
        <v>95</v>
      </c>
      <c r="E54" s="17" t="s">
        <v>16</v>
      </c>
      <c r="F54" s="7"/>
      <c r="G54" s="6">
        <f>'[3]2020'!H1332</f>
        <v>5390</v>
      </c>
    </row>
    <row r="55" spans="1:7" x14ac:dyDescent="0.25">
      <c r="A55" s="19">
        <v>52</v>
      </c>
      <c r="B55" s="4" t="s">
        <v>106</v>
      </c>
      <c r="C55" s="18" t="s">
        <v>84</v>
      </c>
      <c r="D55" s="16" t="s">
        <v>96</v>
      </c>
      <c r="E55" s="17" t="s">
        <v>16</v>
      </c>
      <c r="F55" s="7"/>
      <c r="G55" s="6">
        <f>'[3]2020'!H1333</f>
        <v>4547</v>
      </c>
    </row>
    <row r="56" spans="1:7" x14ac:dyDescent="0.25">
      <c r="A56" s="19">
        <v>53</v>
      </c>
      <c r="B56" s="4" t="s">
        <v>106</v>
      </c>
      <c r="C56" s="18" t="s">
        <v>85</v>
      </c>
      <c r="D56" s="16" t="s">
        <v>97</v>
      </c>
      <c r="E56" s="17" t="s">
        <v>107</v>
      </c>
      <c r="F56" s="7"/>
      <c r="G56" s="6">
        <f>'[3]2020'!H1334</f>
        <v>796</v>
      </c>
    </row>
    <row r="57" spans="1:7" x14ac:dyDescent="0.25">
      <c r="A57" s="19">
        <v>54</v>
      </c>
      <c r="B57" s="4" t="s">
        <v>106</v>
      </c>
      <c r="C57" s="18" t="s">
        <v>86</v>
      </c>
      <c r="D57" s="16" t="s">
        <v>98</v>
      </c>
      <c r="E57" s="17" t="s">
        <v>108</v>
      </c>
      <c r="F57" s="7"/>
      <c r="G57" s="6">
        <f>'[3]2020'!H1335</f>
        <v>690</v>
      </c>
    </row>
    <row r="58" spans="1:7" x14ac:dyDescent="0.25">
      <c r="A58" s="19">
        <v>55</v>
      </c>
      <c r="B58" s="4" t="s">
        <v>106</v>
      </c>
      <c r="C58" s="18" t="s">
        <v>87</v>
      </c>
      <c r="D58" s="16" t="s">
        <v>99</v>
      </c>
      <c r="E58" s="17" t="s">
        <v>108</v>
      </c>
      <c r="F58" s="7"/>
      <c r="G58" s="6">
        <f>'[3]2020'!H1336</f>
        <v>3062</v>
      </c>
    </row>
    <row r="59" spans="1:7" x14ac:dyDescent="0.25">
      <c r="A59" s="19">
        <v>56</v>
      </c>
      <c r="B59" s="4" t="s">
        <v>106</v>
      </c>
      <c r="C59" s="18" t="s">
        <v>88</v>
      </c>
      <c r="D59" s="16" t="s">
        <v>100</v>
      </c>
      <c r="E59" s="17" t="s">
        <v>109</v>
      </c>
      <c r="F59" s="7"/>
      <c r="G59" s="6">
        <f>'[3]2020'!H1337</f>
        <v>2625</v>
      </c>
    </row>
    <row r="60" spans="1:7" x14ac:dyDescent="0.25">
      <c r="A60" s="19">
        <v>57</v>
      </c>
      <c r="B60" s="4" t="s">
        <v>106</v>
      </c>
      <c r="C60" s="18" t="s">
        <v>89</v>
      </c>
      <c r="D60" s="16" t="s">
        <v>101</v>
      </c>
      <c r="E60" s="17" t="s">
        <v>109</v>
      </c>
      <c r="F60" s="7"/>
      <c r="G60" s="6">
        <f>'[3]2020'!H1338</f>
        <v>711</v>
      </c>
    </row>
    <row r="61" spans="1:7" x14ac:dyDescent="0.25">
      <c r="A61" s="19">
        <v>58</v>
      </c>
      <c r="B61" s="4" t="s">
        <v>106</v>
      </c>
      <c r="C61" s="18" t="s">
        <v>90</v>
      </c>
      <c r="D61" s="16" t="s">
        <v>102</v>
      </c>
      <c r="E61" s="17" t="s">
        <v>26</v>
      </c>
      <c r="F61" s="7"/>
      <c r="G61" s="6">
        <f>'[3]2020'!H1339</f>
        <v>1986</v>
      </c>
    </row>
    <row r="62" spans="1:7" x14ac:dyDescent="0.25">
      <c r="A62" s="19">
        <v>59</v>
      </c>
      <c r="B62" s="4" t="s">
        <v>106</v>
      </c>
      <c r="C62" s="18" t="s">
        <v>91</v>
      </c>
      <c r="D62" s="16" t="s">
        <v>103</v>
      </c>
      <c r="E62" s="17" t="s">
        <v>26</v>
      </c>
      <c r="F62" s="7"/>
      <c r="G62" s="6">
        <f>'[3]2020'!H1340</f>
        <v>4503</v>
      </c>
    </row>
    <row r="63" spans="1:7" x14ac:dyDescent="0.25">
      <c r="A63" s="19">
        <v>60</v>
      </c>
      <c r="B63" s="4" t="s">
        <v>106</v>
      </c>
      <c r="C63" s="18" t="s">
        <v>92</v>
      </c>
      <c r="D63" s="16" t="s">
        <v>104</v>
      </c>
      <c r="E63" s="17" t="s">
        <v>26</v>
      </c>
      <c r="F63" s="7"/>
      <c r="G63" s="6">
        <f>'[3]2020'!H1341</f>
        <v>514</v>
      </c>
    </row>
    <row r="64" spans="1:7" x14ac:dyDescent="0.25">
      <c r="A64" s="19">
        <v>61</v>
      </c>
      <c r="B64" s="4" t="s">
        <v>106</v>
      </c>
      <c r="C64" s="18" t="s">
        <v>93</v>
      </c>
      <c r="D64" s="16" t="s">
        <v>105</v>
      </c>
      <c r="E64" s="17" t="s">
        <v>110</v>
      </c>
      <c r="F64" s="7"/>
      <c r="G64" s="6">
        <f>'[3]2020'!H1342</f>
        <v>1296</v>
      </c>
    </row>
    <row r="65" spans="1:7" x14ac:dyDescent="0.25">
      <c r="A65" s="19">
        <v>62</v>
      </c>
      <c r="B65" s="4" t="s">
        <v>115</v>
      </c>
      <c r="C65" s="26">
        <v>606045</v>
      </c>
      <c r="D65" s="24" t="s">
        <v>111</v>
      </c>
      <c r="E65" s="17" t="s">
        <v>16</v>
      </c>
      <c r="F65" s="7" t="s">
        <v>28</v>
      </c>
      <c r="G65" s="6">
        <f>'[3]2020'!H1327</f>
        <v>514</v>
      </c>
    </row>
    <row r="66" spans="1:7" x14ac:dyDescent="0.25">
      <c r="A66" s="19">
        <v>63</v>
      </c>
      <c r="B66" s="4" t="s">
        <v>115</v>
      </c>
      <c r="C66" s="26">
        <v>833328</v>
      </c>
      <c r="D66" s="24" t="s">
        <v>112</v>
      </c>
      <c r="E66" s="17" t="s">
        <v>52</v>
      </c>
      <c r="F66" s="7"/>
      <c r="G66" s="6">
        <f>'[3]2020'!H1328</f>
        <v>2000</v>
      </c>
    </row>
    <row r="67" spans="1:7" x14ac:dyDescent="0.25">
      <c r="A67" s="19">
        <v>64</v>
      </c>
      <c r="B67" s="4" t="s">
        <v>115</v>
      </c>
      <c r="C67" s="26">
        <v>833315</v>
      </c>
      <c r="D67" s="24" t="s">
        <v>113</v>
      </c>
      <c r="E67" s="17" t="s">
        <v>52</v>
      </c>
      <c r="F67" s="7"/>
      <c r="G67" s="6">
        <f>'[3]2020'!H1329</f>
        <v>1500</v>
      </c>
    </row>
    <row r="68" spans="1:7" x14ac:dyDescent="0.25">
      <c r="A68" s="19">
        <v>65</v>
      </c>
      <c r="B68" s="4" t="s">
        <v>115</v>
      </c>
      <c r="C68" s="26">
        <v>833263</v>
      </c>
      <c r="D68" s="24" t="s">
        <v>114</v>
      </c>
      <c r="E68" s="17" t="s">
        <v>52</v>
      </c>
      <c r="F68" s="7"/>
      <c r="G68" s="6">
        <f>'[3]2020'!H1330</f>
        <v>2975</v>
      </c>
    </row>
    <row r="69" spans="1:7" x14ac:dyDescent="0.25">
      <c r="A69" s="19">
        <v>66</v>
      </c>
      <c r="B69" s="4" t="s">
        <v>128</v>
      </c>
      <c r="C69" s="20" t="s">
        <v>116</v>
      </c>
      <c r="D69" s="21" t="s">
        <v>122</v>
      </c>
      <c r="E69" s="27" t="s">
        <v>16</v>
      </c>
      <c r="F69" s="7"/>
      <c r="G69" s="6">
        <f>'[3]2020'!H1321</f>
        <v>7045</v>
      </c>
    </row>
    <row r="70" spans="1:7" x14ac:dyDescent="0.25">
      <c r="A70" s="19">
        <v>67</v>
      </c>
      <c r="B70" s="4" t="s">
        <v>128</v>
      </c>
      <c r="C70" s="18" t="s">
        <v>117</v>
      </c>
      <c r="D70" s="16" t="s">
        <v>123</v>
      </c>
      <c r="E70" s="17" t="s">
        <v>16</v>
      </c>
      <c r="F70" s="7"/>
      <c r="G70" s="6">
        <f>'[3]2020'!H1322</f>
        <v>3190</v>
      </c>
    </row>
    <row r="71" spans="1:7" x14ac:dyDescent="0.25">
      <c r="A71" s="19">
        <v>68</v>
      </c>
      <c r="B71" s="4" t="s">
        <v>128</v>
      </c>
      <c r="C71" s="18" t="s">
        <v>118</v>
      </c>
      <c r="D71" s="16" t="s">
        <v>124</v>
      </c>
      <c r="E71" s="17" t="s">
        <v>16</v>
      </c>
      <c r="F71" s="7"/>
      <c r="G71" s="6">
        <f>'[3]2020'!H1323</f>
        <v>1591</v>
      </c>
    </row>
    <row r="72" spans="1:7" x14ac:dyDescent="0.25">
      <c r="A72" s="19">
        <v>69</v>
      </c>
      <c r="B72" s="4" t="s">
        <v>128</v>
      </c>
      <c r="C72" s="18" t="s">
        <v>119</v>
      </c>
      <c r="D72" s="16" t="s">
        <v>125</v>
      </c>
      <c r="E72" s="17" t="s">
        <v>16</v>
      </c>
      <c r="F72" s="7"/>
      <c r="G72" s="6">
        <f>'[3]2020'!H1324</f>
        <v>2649</v>
      </c>
    </row>
    <row r="73" spans="1:7" x14ac:dyDescent="0.25">
      <c r="A73" s="19">
        <v>70</v>
      </c>
      <c r="B73" s="4" t="s">
        <v>128</v>
      </c>
      <c r="C73" s="18" t="s">
        <v>120</v>
      </c>
      <c r="D73" s="16" t="s">
        <v>126</v>
      </c>
      <c r="E73" s="17" t="s">
        <v>16</v>
      </c>
      <c r="F73" s="7"/>
      <c r="G73" s="6">
        <f>'[3]2020'!H1325</f>
        <v>1066</v>
      </c>
    </row>
    <row r="74" spans="1:7" x14ac:dyDescent="0.25">
      <c r="A74" s="19">
        <v>71</v>
      </c>
      <c r="B74" s="4" t="s">
        <v>128</v>
      </c>
      <c r="C74" s="18" t="s">
        <v>121</v>
      </c>
      <c r="D74" s="16" t="s">
        <v>127</v>
      </c>
      <c r="E74" s="17" t="s">
        <v>16</v>
      </c>
      <c r="F74" s="7"/>
      <c r="G74" s="6">
        <f>'[3]2020'!H1326</f>
        <v>8520</v>
      </c>
    </row>
    <row r="75" spans="1:7" x14ac:dyDescent="0.25">
      <c r="A75" s="19">
        <v>72</v>
      </c>
      <c r="B75" s="4" t="s">
        <v>66</v>
      </c>
      <c r="C75" s="18" t="s">
        <v>129</v>
      </c>
      <c r="D75" s="18" t="s">
        <v>132</v>
      </c>
      <c r="E75" s="17" t="s">
        <v>16</v>
      </c>
      <c r="F75" s="7"/>
      <c r="G75" s="6">
        <f>'[3]2020'!H1170</f>
        <v>8400</v>
      </c>
    </row>
    <row r="76" spans="1:7" x14ac:dyDescent="0.25">
      <c r="A76" s="19">
        <v>73</v>
      </c>
      <c r="B76" s="4" t="s">
        <v>66</v>
      </c>
      <c r="C76" s="18" t="s">
        <v>59</v>
      </c>
      <c r="D76" s="18" t="s">
        <v>133</v>
      </c>
      <c r="E76" s="17" t="s">
        <v>16</v>
      </c>
      <c r="F76" s="7"/>
      <c r="G76" s="6">
        <f>'[3]2020'!H1171</f>
        <v>3500</v>
      </c>
    </row>
    <row r="77" spans="1:7" x14ac:dyDescent="0.25">
      <c r="A77" s="19">
        <v>74</v>
      </c>
      <c r="B77" s="4" t="s">
        <v>66</v>
      </c>
      <c r="C77" s="18" t="s">
        <v>130</v>
      </c>
      <c r="D77" s="18" t="s">
        <v>134</v>
      </c>
      <c r="E77" s="17" t="s">
        <v>136</v>
      </c>
      <c r="F77" s="7"/>
      <c r="G77" s="6">
        <f>'[3]2020'!H1172</f>
        <v>2600</v>
      </c>
    </row>
    <row r="78" spans="1:7" x14ac:dyDescent="0.25">
      <c r="A78" s="19">
        <v>75</v>
      </c>
      <c r="B78" s="4" t="s">
        <v>66</v>
      </c>
      <c r="C78" s="18" t="s">
        <v>131</v>
      </c>
      <c r="D78" s="18" t="s">
        <v>135</v>
      </c>
      <c r="E78" s="17" t="s">
        <v>136</v>
      </c>
      <c r="F78" s="7"/>
      <c r="G78" s="6">
        <f>'[3]2020'!H1173</f>
        <v>535</v>
      </c>
    </row>
    <row r="79" spans="1:7" ht="204.75" x14ac:dyDescent="0.25">
      <c r="A79" s="19">
        <v>76</v>
      </c>
      <c r="B79" s="4" t="s">
        <v>10</v>
      </c>
      <c r="C79" s="28" t="s">
        <v>139</v>
      </c>
      <c r="D79" s="16" t="s">
        <v>141</v>
      </c>
      <c r="E79" s="4" t="s">
        <v>137</v>
      </c>
      <c r="F79" s="7"/>
      <c r="G79" s="6">
        <v>80</v>
      </c>
    </row>
    <row r="80" spans="1:7" ht="110.25" x14ac:dyDescent="0.25">
      <c r="A80" s="19">
        <v>77</v>
      </c>
      <c r="B80" s="4" t="s">
        <v>10</v>
      </c>
      <c r="C80" s="28" t="s">
        <v>140</v>
      </c>
      <c r="D80" s="16" t="s">
        <v>141</v>
      </c>
      <c r="E80" s="4" t="s">
        <v>138</v>
      </c>
      <c r="F80" s="7"/>
      <c r="G80" s="6">
        <v>20</v>
      </c>
    </row>
    <row r="81" spans="1:7" x14ac:dyDescent="0.25">
      <c r="A81" s="19">
        <v>78</v>
      </c>
      <c r="B81" s="4" t="s">
        <v>142</v>
      </c>
      <c r="C81" s="18" t="s">
        <v>143</v>
      </c>
      <c r="D81" s="16" t="s">
        <v>144</v>
      </c>
      <c r="E81" s="4" t="s">
        <v>108</v>
      </c>
      <c r="F81" s="7"/>
      <c r="G81" s="25">
        <v>9000</v>
      </c>
    </row>
    <row r="82" spans="1:7" x14ac:dyDescent="0.25">
      <c r="A82" s="19">
        <v>79</v>
      </c>
      <c r="B82" s="4" t="s">
        <v>142</v>
      </c>
      <c r="C82" s="18" t="s">
        <v>145</v>
      </c>
      <c r="D82" s="16" t="s">
        <v>146</v>
      </c>
      <c r="E82" s="4" t="s">
        <v>108</v>
      </c>
      <c r="F82" s="7"/>
      <c r="G82" s="25">
        <v>9000</v>
      </c>
    </row>
    <row r="83" spans="1:7" x14ac:dyDescent="0.25">
      <c r="A83" s="19">
        <v>80</v>
      </c>
      <c r="B83" s="4" t="s">
        <v>142</v>
      </c>
      <c r="C83" s="18" t="s">
        <v>147</v>
      </c>
      <c r="D83" s="16" t="s">
        <v>148</v>
      </c>
      <c r="E83" s="4" t="s">
        <v>108</v>
      </c>
      <c r="F83" s="7"/>
      <c r="G83" s="25">
        <v>8000</v>
      </c>
    </row>
    <row r="84" spans="1:7" x14ac:dyDescent="0.25">
      <c r="A84" s="19">
        <v>81</v>
      </c>
      <c r="B84" s="4" t="s">
        <v>142</v>
      </c>
      <c r="C84" s="18" t="s">
        <v>149</v>
      </c>
      <c r="D84" s="16" t="s">
        <v>150</v>
      </c>
      <c r="E84" s="4" t="s">
        <v>108</v>
      </c>
      <c r="F84" s="7"/>
      <c r="G84" s="25">
        <v>4000</v>
      </c>
    </row>
    <row r="85" spans="1:7" x14ac:dyDescent="0.25">
      <c r="A85" s="19">
        <v>82</v>
      </c>
      <c r="B85" s="4" t="s">
        <v>151</v>
      </c>
      <c r="C85" s="20" t="s">
        <v>152</v>
      </c>
      <c r="D85" s="21" t="s">
        <v>153</v>
      </c>
      <c r="E85" s="4" t="s">
        <v>26</v>
      </c>
      <c r="F85" s="7"/>
      <c r="G85" s="22">
        <v>5000</v>
      </c>
    </row>
    <row r="86" spans="1:7" x14ac:dyDescent="0.25">
      <c r="A86" s="19">
        <v>83</v>
      </c>
      <c r="B86" s="4" t="s">
        <v>151</v>
      </c>
      <c r="C86" s="20" t="s">
        <v>154</v>
      </c>
      <c r="D86" s="21" t="s">
        <v>155</v>
      </c>
      <c r="E86" s="4" t="s">
        <v>26</v>
      </c>
      <c r="F86" s="7"/>
      <c r="G86" s="22">
        <v>10000</v>
      </c>
    </row>
    <row r="87" spans="1:7" x14ac:dyDescent="0.25">
      <c r="A87" s="19">
        <v>84</v>
      </c>
      <c r="B87" s="4" t="s">
        <v>151</v>
      </c>
      <c r="C87" s="20" t="s">
        <v>156</v>
      </c>
      <c r="D87" s="21" t="s">
        <v>158</v>
      </c>
      <c r="E87" s="4" t="s">
        <v>26</v>
      </c>
      <c r="F87" s="7"/>
      <c r="G87" s="22">
        <v>13256</v>
      </c>
    </row>
    <row r="88" spans="1:7" x14ac:dyDescent="0.25">
      <c r="A88" s="19">
        <v>85</v>
      </c>
      <c r="B88" s="4" t="s">
        <v>151</v>
      </c>
      <c r="C88" s="20" t="s">
        <v>157</v>
      </c>
      <c r="D88" s="21" t="s">
        <v>159</v>
      </c>
      <c r="E88" s="4" t="s">
        <v>26</v>
      </c>
      <c r="F88" s="7"/>
      <c r="G88" s="22">
        <v>4000</v>
      </c>
    </row>
    <row r="89" spans="1:7" x14ac:dyDescent="0.25">
      <c r="A89" s="19">
        <v>86</v>
      </c>
      <c r="B89" s="4" t="s">
        <v>160</v>
      </c>
      <c r="C89" s="18" t="s">
        <v>161</v>
      </c>
      <c r="D89" s="21" t="s">
        <v>162</v>
      </c>
      <c r="E89" s="17" t="s">
        <v>52</v>
      </c>
      <c r="F89" s="7"/>
      <c r="G89" s="25">
        <v>2004</v>
      </c>
    </row>
    <row r="90" spans="1:7" x14ac:dyDescent="0.25">
      <c r="A90" s="19">
        <v>87</v>
      </c>
      <c r="B90" s="4" t="s">
        <v>160</v>
      </c>
      <c r="C90" s="18" t="s">
        <v>163</v>
      </c>
      <c r="D90" s="21" t="s">
        <v>164</v>
      </c>
      <c r="E90" s="17" t="s">
        <v>52</v>
      </c>
      <c r="F90" s="7"/>
      <c r="G90" s="25">
        <v>2004</v>
      </c>
    </row>
    <row r="91" spans="1:7" x14ac:dyDescent="0.25">
      <c r="A91" s="19">
        <v>88</v>
      </c>
      <c r="B91" s="4" t="s">
        <v>160</v>
      </c>
      <c r="C91" s="18" t="s">
        <v>165</v>
      </c>
      <c r="D91" s="21" t="s">
        <v>166</v>
      </c>
      <c r="E91" s="17" t="s">
        <v>52</v>
      </c>
      <c r="F91" s="7"/>
      <c r="G91" s="25">
        <v>2004</v>
      </c>
    </row>
    <row r="92" spans="1:7" x14ac:dyDescent="0.25">
      <c r="A92" s="19">
        <v>89</v>
      </c>
      <c r="B92" s="4" t="s">
        <v>160</v>
      </c>
      <c r="C92" s="18" t="s">
        <v>167</v>
      </c>
      <c r="D92" s="21" t="s">
        <v>168</v>
      </c>
      <c r="E92" s="17" t="s">
        <v>52</v>
      </c>
      <c r="F92" s="7"/>
      <c r="G92" s="25">
        <v>2004</v>
      </c>
    </row>
    <row r="93" spans="1:7" x14ac:dyDescent="0.25">
      <c r="A93" s="19">
        <v>90</v>
      </c>
      <c r="B93" s="4" t="s">
        <v>160</v>
      </c>
      <c r="C93" s="18" t="s">
        <v>169</v>
      </c>
      <c r="D93" s="21" t="s">
        <v>170</v>
      </c>
      <c r="E93" s="17" t="s">
        <v>52</v>
      </c>
      <c r="F93" s="7"/>
      <c r="G93" s="25">
        <v>4004</v>
      </c>
    </row>
    <row r="94" spans="1:7" x14ac:dyDescent="0.25">
      <c r="A94" s="19">
        <v>91</v>
      </c>
      <c r="B94" s="4" t="s">
        <v>160</v>
      </c>
      <c r="C94" s="18" t="s">
        <v>171</v>
      </c>
      <c r="D94" s="21" t="s">
        <v>172</v>
      </c>
      <c r="E94" s="17" t="s">
        <v>52</v>
      </c>
      <c r="F94" s="7"/>
      <c r="G94" s="25">
        <v>2004</v>
      </c>
    </row>
    <row r="95" spans="1:7" x14ac:dyDescent="0.25">
      <c r="A95" s="19">
        <v>92</v>
      </c>
      <c r="B95" s="4" t="s">
        <v>160</v>
      </c>
      <c r="C95" s="18" t="s">
        <v>173</v>
      </c>
      <c r="D95" s="21" t="s">
        <v>174</v>
      </c>
      <c r="E95" s="17" t="s">
        <v>52</v>
      </c>
      <c r="F95" s="7"/>
      <c r="G95" s="25">
        <v>1004</v>
      </c>
    </row>
    <row r="96" spans="1:7" x14ac:dyDescent="0.25">
      <c r="A96" s="19">
        <v>93</v>
      </c>
      <c r="B96" s="4" t="s">
        <v>160</v>
      </c>
      <c r="C96" s="18" t="s">
        <v>175</v>
      </c>
      <c r="D96" s="21" t="s">
        <v>216</v>
      </c>
      <c r="E96" s="17" t="s">
        <v>52</v>
      </c>
      <c r="F96" s="7"/>
      <c r="G96" s="25">
        <v>1301</v>
      </c>
    </row>
    <row r="97" spans="1:7" x14ac:dyDescent="0.25">
      <c r="A97" s="19">
        <v>94</v>
      </c>
      <c r="B97" s="4" t="s">
        <v>160</v>
      </c>
      <c r="C97" s="18" t="s">
        <v>176</v>
      </c>
      <c r="D97" s="21" t="s">
        <v>217</v>
      </c>
      <c r="E97" s="17" t="s">
        <v>52</v>
      </c>
      <c r="F97" s="7"/>
      <c r="G97" s="25">
        <v>2004</v>
      </c>
    </row>
    <row r="98" spans="1:7" x14ac:dyDescent="0.25">
      <c r="A98" s="19">
        <v>95</v>
      </c>
      <c r="B98" s="4" t="s">
        <v>160</v>
      </c>
      <c r="C98" s="18" t="s">
        <v>177</v>
      </c>
      <c r="D98" s="21" t="s">
        <v>178</v>
      </c>
      <c r="E98" s="17" t="s">
        <v>52</v>
      </c>
      <c r="F98" s="7"/>
      <c r="G98" s="25">
        <v>2004</v>
      </c>
    </row>
    <row r="99" spans="1:7" x14ac:dyDescent="0.25">
      <c r="A99" s="19">
        <v>96</v>
      </c>
      <c r="B99" s="4" t="s">
        <v>160</v>
      </c>
      <c r="C99" s="18" t="s">
        <v>179</v>
      </c>
      <c r="D99" s="21" t="s">
        <v>180</v>
      </c>
      <c r="E99" s="17" t="s">
        <v>52</v>
      </c>
      <c r="F99" s="7"/>
      <c r="G99" s="25">
        <v>2004</v>
      </c>
    </row>
    <row r="100" spans="1:7" x14ac:dyDescent="0.25">
      <c r="A100" s="19">
        <v>97</v>
      </c>
      <c r="B100" s="4" t="s">
        <v>160</v>
      </c>
      <c r="C100" s="18" t="s">
        <v>181</v>
      </c>
      <c r="D100" s="21" t="s">
        <v>182</v>
      </c>
      <c r="E100" s="17" t="s">
        <v>52</v>
      </c>
      <c r="F100" s="7"/>
      <c r="G100" s="25">
        <v>3004</v>
      </c>
    </row>
    <row r="101" spans="1:7" x14ac:dyDescent="0.25">
      <c r="A101" s="19">
        <v>98</v>
      </c>
      <c r="B101" s="4" t="s">
        <v>160</v>
      </c>
      <c r="C101" s="18" t="s">
        <v>183</v>
      </c>
      <c r="D101" s="21" t="s">
        <v>184</v>
      </c>
      <c r="E101" s="17" t="s">
        <v>52</v>
      </c>
      <c r="F101" s="7"/>
      <c r="G101" s="25">
        <v>3004</v>
      </c>
    </row>
    <row r="102" spans="1:7" x14ac:dyDescent="0.25">
      <c r="A102" s="19">
        <v>99</v>
      </c>
      <c r="B102" s="4" t="s">
        <v>160</v>
      </c>
      <c r="C102" s="18" t="s">
        <v>185</v>
      </c>
      <c r="D102" s="21" t="s">
        <v>186</v>
      </c>
      <c r="E102" s="17" t="s">
        <v>52</v>
      </c>
      <c r="F102" s="7"/>
      <c r="G102" s="25">
        <v>2004</v>
      </c>
    </row>
    <row r="103" spans="1:7" x14ac:dyDescent="0.25">
      <c r="A103" s="19">
        <v>100</v>
      </c>
      <c r="B103" s="4" t="s">
        <v>160</v>
      </c>
      <c r="C103" s="18" t="s">
        <v>187</v>
      </c>
      <c r="D103" s="21" t="s">
        <v>218</v>
      </c>
      <c r="E103" s="17" t="s">
        <v>52</v>
      </c>
      <c r="F103" s="7"/>
      <c r="G103" s="25">
        <v>3004</v>
      </c>
    </row>
    <row r="104" spans="1:7" x14ac:dyDescent="0.25">
      <c r="A104" s="19">
        <v>101</v>
      </c>
      <c r="B104" s="4" t="s">
        <v>160</v>
      </c>
      <c r="C104" s="18" t="s">
        <v>188</v>
      </c>
      <c r="D104" s="21" t="s">
        <v>219</v>
      </c>
      <c r="E104" s="17" t="s">
        <v>52</v>
      </c>
      <c r="F104" s="7"/>
      <c r="G104" s="25">
        <v>3004</v>
      </c>
    </row>
    <row r="105" spans="1:7" x14ac:dyDescent="0.25">
      <c r="A105" s="19">
        <v>102</v>
      </c>
      <c r="B105" s="4" t="s">
        <v>160</v>
      </c>
      <c r="C105" s="18" t="s">
        <v>189</v>
      </c>
      <c r="D105" s="21" t="s">
        <v>190</v>
      </c>
      <c r="E105" s="17" t="s">
        <v>52</v>
      </c>
      <c r="F105" s="7"/>
      <c r="G105" s="25">
        <v>3004</v>
      </c>
    </row>
    <row r="106" spans="1:7" x14ac:dyDescent="0.25">
      <c r="A106" s="19">
        <v>103</v>
      </c>
      <c r="B106" s="4" t="s">
        <v>160</v>
      </c>
      <c r="C106" s="18" t="s">
        <v>191</v>
      </c>
      <c r="D106" s="21" t="s">
        <v>192</v>
      </c>
      <c r="E106" s="17" t="s">
        <v>52</v>
      </c>
      <c r="F106" s="7"/>
      <c r="G106" s="25">
        <v>3004</v>
      </c>
    </row>
    <row r="107" spans="1:7" x14ac:dyDescent="0.25">
      <c r="A107" s="19">
        <v>104</v>
      </c>
      <c r="B107" s="4" t="s">
        <v>160</v>
      </c>
      <c r="C107" s="18" t="s">
        <v>193</v>
      </c>
      <c r="D107" s="21" t="s">
        <v>194</v>
      </c>
      <c r="E107" s="17" t="s">
        <v>214</v>
      </c>
      <c r="F107" s="7"/>
      <c r="G107" s="25">
        <v>3004</v>
      </c>
    </row>
    <row r="108" spans="1:7" x14ac:dyDescent="0.25">
      <c r="A108" s="19">
        <v>105</v>
      </c>
      <c r="B108" s="4" t="s">
        <v>160</v>
      </c>
      <c r="C108" s="18" t="s">
        <v>195</v>
      </c>
      <c r="D108" s="21" t="s">
        <v>196</v>
      </c>
      <c r="E108" s="17" t="s">
        <v>214</v>
      </c>
      <c r="F108" s="7"/>
      <c r="G108" s="25">
        <v>2004</v>
      </c>
    </row>
    <row r="109" spans="1:7" x14ac:dyDescent="0.25">
      <c r="A109" s="19">
        <v>106</v>
      </c>
      <c r="B109" s="4" t="s">
        <v>160</v>
      </c>
      <c r="C109" s="18" t="s">
        <v>197</v>
      </c>
      <c r="D109" s="21" t="s">
        <v>198</v>
      </c>
      <c r="E109" s="17" t="s">
        <v>214</v>
      </c>
      <c r="F109" s="7"/>
      <c r="G109" s="25">
        <v>1504</v>
      </c>
    </row>
    <row r="110" spans="1:7" x14ac:dyDescent="0.25">
      <c r="A110" s="19">
        <v>107</v>
      </c>
      <c r="B110" s="4" t="s">
        <v>160</v>
      </c>
      <c r="C110" s="18" t="s">
        <v>199</v>
      </c>
      <c r="D110" s="21" t="s">
        <v>200</v>
      </c>
      <c r="E110" s="17" t="s">
        <v>214</v>
      </c>
      <c r="F110" s="7"/>
      <c r="G110" s="25">
        <v>1504</v>
      </c>
    </row>
    <row r="111" spans="1:7" x14ac:dyDescent="0.25">
      <c r="A111" s="19">
        <v>108</v>
      </c>
      <c r="B111" s="4" t="s">
        <v>160</v>
      </c>
      <c r="C111" s="18" t="s">
        <v>201</v>
      </c>
      <c r="D111" s="21" t="s">
        <v>202</v>
      </c>
      <c r="E111" s="17" t="s">
        <v>214</v>
      </c>
      <c r="F111" s="7"/>
      <c r="G111" s="25">
        <v>4004</v>
      </c>
    </row>
    <row r="112" spans="1:7" x14ac:dyDescent="0.25">
      <c r="A112" s="19">
        <v>109</v>
      </c>
      <c r="B112" s="4" t="s">
        <v>160</v>
      </c>
      <c r="C112" s="18" t="s">
        <v>203</v>
      </c>
      <c r="D112" s="21" t="s">
        <v>204</v>
      </c>
      <c r="E112" s="17" t="s">
        <v>214</v>
      </c>
      <c r="F112" s="7"/>
      <c r="G112" s="25">
        <v>4004</v>
      </c>
    </row>
    <row r="113" spans="1:7" x14ac:dyDescent="0.25">
      <c r="A113" s="19">
        <v>110</v>
      </c>
      <c r="B113" s="4" t="s">
        <v>160</v>
      </c>
      <c r="C113" s="18" t="s">
        <v>205</v>
      </c>
      <c r="D113" s="21" t="s">
        <v>206</v>
      </c>
      <c r="E113" s="17" t="s">
        <v>214</v>
      </c>
      <c r="F113" s="7"/>
      <c r="G113" s="25">
        <v>4004</v>
      </c>
    </row>
    <row r="114" spans="1:7" x14ac:dyDescent="0.25">
      <c r="A114" s="19">
        <v>111</v>
      </c>
      <c r="B114" s="4" t="s">
        <v>160</v>
      </c>
      <c r="C114" s="18" t="s">
        <v>207</v>
      </c>
      <c r="D114" s="21" t="s">
        <v>220</v>
      </c>
      <c r="E114" s="17" t="s">
        <v>214</v>
      </c>
      <c r="F114" s="7"/>
      <c r="G114" s="25">
        <v>4004</v>
      </c>
    </row>
    <row r="115" spans="1:7" x14ac:dyDescent="0.25">
      <c r="A115" s="19">
        <v>112</v>
      </c>
      <c r="B115" s="4" t="s">
        <v>160</v>
      </c>
      <c r="C115" s="18" t="s">
        <v>208</v>
      </c>
      <c r="D115" s="21" t="s">
        <v>209</v>
      </c>
      <c r="E115" s="17" t="s">
        <v>215</v>
      </c>
      <c r="F115" s="7"/>
      <c r="G115" s="25">
        <v>1004</v>
      </c>
    </row>
    <row r="116" spans="1:7" x14ac:dyDescent="0.25">
      <c r="A116" s="19">
        <v>113</v>
      </c>
      <c r="B116" s="4" t="s">
        <v>160</v>
      </c>
      <c r="C116" s="18" t="s">
        <v>210</v>
      </c>
      <c r="D116" s="21" t="s">
        <v>211</v>
      </c>
      <c r="E116" s="17" t="s">
        <v>215</v>
      </c>
      <c r="F116" s="7"/>
      <c r="G116" s="25">
        <v>1004</v>
      </c>
    </row>
    <row r="117" spans="1:7" x14ac:dyDescent="0.25">
      <c r="A117" s="19">
        <v>114</v>
      </c>
      <c r="B117" s="4" t="s">
        <v>160</v>
      </c>
      <c r="C117" s="18" t="s">
        <v>212</v>
      </c>
      <c r="D117" s="21" t="s">
        <v>213</v>
      </c>
      <c r="E117" s="17" t="s">
        <v>215</v>
      </c>
      <c r="F117" s="7"/>
      <c r="G117" s="25">
        <v>504</v>
      </c>
    </row>
    <row r="118" spans="1:7" x14ac:dyDescent="0.25">
      <c r="A118" s="19">
        <v>115</v>
      </c>
      <c r="B118" s="4" t="s">
        <v>221</v>
      </c>
      <c r="C118" s="20" t="s">
        <v>222</v>
      </c>
      <c r="D118" s="21" t="s">
        <v>223</v>
      </c>
      <c r="E118" s="4" t="s">
        <v>52</v>
      </c>
      <c r="F118" s="7"/>
      <c r="G118" s="22">
        <v>1002</v>
      </c>
    </row>
    <row r="119" spans="1:7" x14ac:dyDescent="0.25">
      <c r="A119" s="19">
        <v>116</v>
      </c>
      <c r="B119" s="4" t="s">
        <v>221</v>
      </c>
      <c r="C119" s="20" t="s">
        <v>224</v>
      </c>
      <c r="D119" s="21" t="s">
        <v>225</v>
      </c>
      <c r="E119" s="4" t="s">
        <v>52</v>
      </c>
      <c r="F119" s="7"/>
      <c r="G119" s="22">
        <v>1502</v>
      </c>
    </row>
    <row r="120" spans="1:7" x14ac:dyDescent="0.25">
      <c r="A120" s="19">
        <v>117</v>
      </c>
      <c r="B120" s="4" t="s">
        <v>221</v>
      </c>
      <c r="C120" s="20" t="s">
        <v>226</v>
      </c>
      <c r="D120" s="21" t="s">
        <v>227</v>
      </c>
      <c r="E120" s="4" t="s">
        <v>52</v>
      </c>
      <c r="F120" s="7"/>
      <c r="G120" s="22">
        <v>1252</v>
      </c>
    </row>
    <row r="121" spans="1:7" x14ac:dyDescent="0.25">
      <c r="A121" s="19">
        <v>118</v>
      </c>
      <c r="B121" s="4" t="s">
        <v>221</v>
      </c>
      <c r="C121" s="20" t="s">
        <v>228</v>
      </c>
      <c r="D121" s="21" t="s">
        <v>229</v>
      </c>
      <c r="E121" s="4" t="s">
        <v>52</v>
      </c>
      <c r="F121" s="7"/>
      <c r="G121" s="22">
        <v>1002</v>
      </c>
    </row>
    <row r="122" spans="1:7" x14ac:dyDescent="0.25">
      <c r="A122" s="19">
        <v>119</v>
      </c>
      <c r="B122" s="4" t="s">
        <v>221</v>
      </c>
      <c r="C122" s="20" t="s">
        <v>230</v>
      </c>
      <c r="D122" s="21" t="s">
        <v>231</v>
      </c>
      <c r="E122" s="4" t="s">
        <v>52</v>
      </c>
      <c r="F122" s="7"/>
      <c r="G122" s="22">
        <v>1252</v>
      </c>
    </row>
    <row r="123" spans="1:7" x14ac:dyDescent="0.25">
      <c r="A123" s="19">
        <v>120</v>
      </c>
      <c r="B123" s="4" t="s">
        <v>221</v>
      </c>
      <c r="C123" s="20" t="s">
        <v>232</v>
      </c>
      <c r="D123" s="21" t="s">
        <v>233</v>
      </c>
      <c r="E123" s="4" t="s">
        <v>52</v>
      </c>
      <c r="F123" s="7"/>
      <c r="G123" s="22">
        <v>502</v>
      </c>
    </row>
    <row r="124" spans="1:7" x14ac:dyDescent="0.25">
      <c r="A124" s="19">
        <v>121</v>
      </c>
      <c r="B124" s="4" t="s">
        <v>221</v>
      </c>
      <c r="C124" s="20" t="s">
        <v>234</v>
      </c>
      <c r="D124" s="21" t="s">
        <v>235</v>
      </c>
      <c r="E124" s="4" t="s">
        <v>52</v>
      </c>
      <c r="F124" s="7"/>
      <c r="G124" s="22">
        <v>502</v>
      </c>
    </row>
    <row r="125" spans="1:7" x14ac:dyDescent="0.25">
      <c r="A125" s="19">
        <v>122</v>
      </c>
      <c r="B125" s="4" t="s">
        <v>221</v>
      </c>
      <c r="C125" s="20" t="s">
        <v>236</v>
      </c>
      <c r="D125" s="21" t="s">
        <v>237</v>
      </c>
      <c r="E125" s="4" t="s">
        <v>52</v>
      </c>
      <c r="F125" s="7"/>
      <c r="G125" s="22">
        <v>8830</v>
      </c>
    </row>
    <row r="126" spans="1:7" x14ac:dyDescent="0.25">
      <c r="A126" s="19">
        <v>123</v>
      </c>
      <c r="B126" s="4" t="s">
        <v>221</v>
      </c>
      <c r="C126" s="20" t="s">
        <v>238</v>
      </c>
      <c r="D126" s="21" t="s">
        <v>239</v>
      </c>
      <c r="E126" s="4" t="s">
        <v>52</v>
      </c>
      <c r="F126" s="7"/>
      <c r="G126" s="22">
        <v>3002</v>
      </c>
    </row>
    <row r="127" spans="1:7" x14ac:dyDescent="0.25">
      <c r="A127" s="19">
        <v>124</v>
      </c>
      <c r="B127" s="4" t="s">
        <v>221</v>
      </c>
      <c r="C127" s="20" t="s">
        <v>240</v>
      </c>
      <c r="D127" s="21" t="s">
        <v>241</v>
      </c>
      <c r="E127" s="4" t="s">
        <v>52</v>
      </c>
      <c r="F127" s="7"/>
      <c r="G127" s="22">
        <v>11662</v>
      </c>
    </row>
    <row r="128" spans="1:7" x14ac:dyDescent="0.25">
      <c r="A128" s="19">
        <v>125</v>
      </c>
      <c r="B128" s="4" t="s">
        <v>221</v>
      </c>
      <c r="C128" s="20" t="s">
        <v>242</v>
      </c>
      <c r="D128" s="21" t="s">
        <v>229</v>
      </c>
      <c r="E128" s="4" t="s">
        <v>52</v>
      </c>
      <c r="F128" s="7" t="s">
        <v>28</v>
      </c>
      <c r="G128" s="22">
        <v>1200</v>
      </c>
    </row>
    <row r="129" spans="1:7" x14ac:dyDescent="0.25">
      <c r="A129" s="19">
        <v>126</v>
      </c>
      <c r="B129" s="4" t="s">
        <v>221</v>
      </c>
      <c r="C129" s="20" t="s">
        <v>243</v>
      </c>
      <c r="D129" s="21" t="s">
        <v>244</v>
      </c>
      <c r="E129" s="4" t="s">
        <v>52</v>
      </c>
      <c r="F129" s="7" t="s">
        <v>28</v>
      </c>
      <c r="G129" s="22">
        <v>750</v>
      </c>
    </row>
    <row r="130" spans="1:7" x14ac:dyDescent="0.25">
      <c r="A130" s="19">
        <v>127</v>
      </c>
      <c r="B130" s="4" t="s">
        <v>15</v>
      </c>
      <c r="C130" s="18" t="s">
        <v>245</v>
      </c>
      <c r="D130" s="16" t="s">
        <v>257</v>
      </c>
      <c r="E130" s="17" t="s">
        <v>269</v>
      </c>
      <c r="F130" s="7"/>
      <c r="G130" s="25">
        <v>6110</v>
      </c>
    </row>
    <row r="131" spans="1:7" x14ac:dyDescent="0.25">
      <c r="A131" s="19">
        <v>128</v>
      </c>
      <c r="B131" s="4" t="s">
        <v>15</v>
      </c>
      <c r="C131" s="18" t="s">
        <v>246</v>
      </c>
      <c r="D131" s="16" t="s">
        <v>258</v>
      </c>
      <c r="E131" s="17" t="s">
        <v>269</v>
      </c>
      <c r="F131" s="7"/>
      <c r="G131" s="25">
        <v>2140</v>
      </c>
    </row>
    <row r="132" spans="1:7" x14ac:dyDescent="0.25">
      <c r="A132" s="19">
        <v>129</v>
      </c>
      <c r="B132" s="4" t="s">
        <v>15</v>
      </c>
      <c r="C132" s="18" t="s">
        <v>247</v>
      </c>
      <c r="D132" s="16" t="s">
        <v>259</v>
      </c>
      <c r="E132" s="17" t="s">
        <v>269</v>
      </c>
      <c r="F132" s="7"/>
      <c r="G132" s="25">
        <v>2225</v>
      </c>
    </row>
    <row r="133" spans="1:7" x14ac:dyDescent="0.25">
      <c r="A133" s="19">
        <v>130</v>
      </c>
      <c r="B133" s="4" t="s">
        <v>15</v>
      </c>
      <c r="C133" s="18" t="s">
        <v>248</v>
      </c>
      <c r="D133" s="16" t="s">
        <v>260</v>
      </c>
      <c r="E133" s="17" t="s">
        <v>269</v>
      </c>
      <c r="F133" s="7"/>
      <c r="G133" s="25">
        <v>5837</v>
      </c>
    </row>
    <row r="134" spans="1:7" x14ac:dyDescent="0.25">
      <c r="A134" s="19">
        <v>131</v>
      </c>
      <c r="B134" s="4" t="s">
        <v>15</v>
      </c>
      <c r="C134" s="18" t="s">
        <v>249</v>
      </c>
      <c r="D134" s="16" t="s">
        <v>261</v>
      </c>
      <c r="E134" s="17" t="s">
        <v>52</v>
      </c>
      <c r="F134" s="7"/>
      <c r="G134" s="25">
        <v>6581</v>
      </c>
    </row>
    <row r="135" spans="1:7" x14ac:dyDescent="0.25">
      <c r="A135" s="19">
        <v>132</v>
      </c>
      <c r="B135" s="4" t="s">
        <v>15</v>
      </c>
      <c r="C135" s="18" t="s">
        <v>250</v>
      </c>
      <c r="D135" s="16" t="s">
        <v>262</v>
      </c>
      <c r="E135" s="17" t="s">
        <v>52</v>
      </c>
      <c r="F135" s="7"/>
      <c r="G135" s="25">
        <v>5077</v>
      </c>
    </row>
    <row r="136" spans="1:7" x14ac:dyDescent="0.25">
      <c r="A136" s="19">
        <v>133</v>
      </c>
      <c r="B136" s="4" t="s">
        <v>15</v>
      </c>
      <c r="C136" s="18" t="s">
        <v>251</v>
      </c>
      <c r="D136" s="16" t="s">
        <v>263</v>
      </c>
      <c r="E136" s="17" t="s">
        <v>52</v>
      </c>
      <c r="F136" s="7"/>
      <c r="G136" s="25">
        <v>1007</v>
      </c>
    </row>
    <row r="137" spans="1:7" x14ac:dyDescent="0.25">
      <c r="A137" s="19">
        <v>134</v>
      </c>
      <c r="B137" s="4" t="s">
        <v>15</v>
      </c>
      <c r="C137" s="18" t="s">
        <v>252</v>
      </c>
      <c r="D137" s="16" t="s">
        <v>264</v>
      </c>
      <c r="E137" s="17" t="s">
        <v>52</v>
      </c>
      <c r="F137" s="7"/>
      <c r="G137" s="25">
        <v>5843</v>
      </c>
    </row>
    <row r="138" spans="1:7" x14ac:dyDescent="0.25">
      <c r="A138" s="19">
        <v>135</v>
      </c>
      <c r="B138" s="4" t="s">
        <v>15</v>
      </c>
      <c r="C138" s="18" t="s">
        <v>253</v>
      </c>
      <c r="D138" s="16" t="s">
        <v>265</v>
      </c>
      <c r="E138" s="17" t="s">
        <v>52</v>
      </c>
      <c r="F138" s="7"/>
      <c r="G138" s="25">
        <v>20000</v>
      </c>
    </row>
    <row r="139" spans="1:7" x14ac:dyDescent="0.25">
      <c r="A139" s="19">
        <v>136</v>
      </c>
      <c r="B139" s="4" t="s">
        <v>15</v>
      </c>
      <c r="C139" s="18" t="s">
        <v>254</v>
      </c>
      <c r="D139" s="16" t="s">
        <v>266</v>
      </c>
      <c r="E139" s="17" t="s">
        <v>52</v>
      </c>
      <c r="F139" s="7"/>
      <c r="G139" s="25">
        <v>6000</v>
      </c>
    </row>
    <row r="140" spans="1:7" x14ac:dyDescent="0.25">
      <c r="A140" s="19">
        <v>137</v>
      </c>
      <c r="B140" s="4" t="s">
        <v>15</v>
      </c>
      <c r="C140" s="18" t="s">
        <v>255</v>
      </c>
      <c r="D140" s="16" t="s">
        <v>267</v>
      </c>
      <c r="E140" s="17" t="s">
        <v>52</v>
      </c>
      <c r="F140" s="7"/>
      <c r="G140" s="25">
        <v>8057</v>
      </c>
    </row>
    <row r="141" spans="1:7" x14ac:dyDescent="0.25">
      <c r="A141" s="19">
        <v>138</v>
      </c>
      <c r="B141" s="4" t="s">
        <v>15</v>
      </c>
      <c r="C141" s="18" t="s">
        <v>256</v>
      </c>
      <c r="D141" s="16" t="s">
        <v>268</v>
      </c>
      <c r="E141" s="17" t="s">
        <v>52</v>
      </c>
      <c r="F141" s="7"/>
      <c r="G141" s="25">
        <v>16069</v>
      </c>
    </row>
    <row r="142" spans="1:7" x14ac:dyDescent="0.25">
      <c r="A142" s="19">
        <v>139</v>
      </c>
      <c r="B142" s="4" t="s">
        <v>15</v>
      </c>
      <c r="C142" s="18" t="s">
        <v>270</v>
      </c>
      <c r="D142" s="16" t="s">
        <v>282</v>
      </c>
      <c r="E142" s="17" t="s">
        <v>16</v>
      </c>
      <c r="F142" s="7"/>
      <c r="G142" s="25">
        <v>12430</v>
      </c>
    </row>
    <row r="143" spans="1:7" x14ac:dyDescent="0.25">
      <c r="A143" s="19">
        <v>140</v>
      </c>
      <c r="B143" s="4" t="s">
        <v>15</v>
      </c>
      <c r="C143" s="18" t="s">
        <v>271</v>
      </c>
      <c r="D143" s="16" t="s">
        <v>283</v>
      </c>
      <c r="E143" s="17" t="s">
        <v>16</v>
      </c>
      <c r="F143" s="7"/>
      <c r="G143" s="25">
        <v>1510</v>
      </c>
    </row>
    <row r="144" spans="1:7" x14ac:dyDescent="0.25">
      <c r="A144" s="19">
        <v>141</v>
      </c>
      <c r="B144" s="4" t="s">
        <v>15</v>
      </c>
      <c r="C144" s="18" t="s">
        <v>272</v>
      </c>
      <c r="D144" s="16" t="s">
        <v>284</v>
      </c>
      <c r="E144" s="17" t="s">
        <v>16</v>
      </c>
      <c r="F144" s="7"/>
      <c r="G144" s="25">
        <v>11443</v>
      </c>
    </row>
    <row r="145" spans="1:7" x14ac:dyDescent="0.25">
      <c r="A145" s="19">
        <v>142</v>
      </c>
      <c r="B145" s="4" t="s">
        <v>15</v>
      </c>
      <c r="C145" s="18" t="s">
        <v>273</v>
      </c>
      <c r="D145" s="16" t="s">
        <v>285</v>
      </c>
      <c r="E145" s="17" t="s">
        <v>16</v>
      </c>
      <c r="F145" s="7"/>
      <c r="G145" s="25">
        <v>13745</v>
      </c>
    </row>
    <row r="146" spans="1:7" x14ac:dyDescent="0.25">
      <c r="A146" s="19">
        <v>143</v>
      </c>
      <c r="B146" s="4" t="s">
        <v>15</v>
      </c>
      <c r="C146" s="18" t="s">
        <v>274</v>
      </c>
      <c r="D146" s="16" t="s">
        <v>286</v>
      </c>
      <c r="E146" s="17" t="s">
        <v>16</v>
      </c>
      <c r="F146" s="7"/>
      <c r="G146" s="25">
        <v>7104</v>
      </c>
    </row>
    <row r="147" spans="1:7" x14ac:dyDescent="0.25">
      <c r="A147" s="19">
        <v>144</v>
      </c>
      <c r="B147" s="4" t="s">
        <v>15</v>
      </c>
      <c r="C147" s="18" t="s">
        <v>275</v>
      </c>
      <c r="D147" s="16" t="s">
        <v>287</v>
      </c>
      <c r="E147" s="17" t="s">
        <v>16</v>
      </c>
      <c r="F147" s="7"/>
      <c r="G147" s="25">
        <v>4600</v>
      </c>
    </row>
    <row r="148" spans="1:7" x14ac:dyDescent="0.25">
      <c r="A148" s="19">
        <v>145</v>
      </c>
      <c r="B148" s="4" t="s">
        <v>15</v>
      </c>
      <c r="C148" s="18" t="s">
        <v>276</v>
      </c>
      <c r="D148" s="16" t="s">
        <v>288</v>
      </c>
      <c r="E148" s="17" t="s">
        <v>16</v>
      </c>
      <c r="F148" s="7"/>
      <c r="G148" s="25">
        <v>2138</v>
      </c>
    </row>
    <row r="149" spans="1:7" x14ac:dyDescent="0.25">
      <c r="A149" s="19">
        <v>146</v>
      </c>
      <c r="B149" s="4" t="s">
        <v>15</v>
      </c>
      <c r="C149" s="18" t="s">
        <v>277</v>
      </c>
      <c r="D149" s="16" t="s">
        <v>289</v>
      </c>
      <c r="E149" s="17" t="s">
        <v>16</v>
      </c>
      <c r="F149" s="7"/>
      <c r="G149" s="25">
        <v>2063</v>
      </c>
    </row>
    <row r="150" spans="1:7" x14ac:dyDescent="0.25">
      <c r="A150" s="19">
        <v>147</v>
      </c>
      <c r="B150" s="4" t="s">
        <v>15</v>
      </c>
      <c r="C150" s="18" t="s">
        <v>278</v>
      </c>
      <c r="D150" s="16" t="s">
        <v>290</v>
      </c>
      <c r="E150" s="17" t="s">
        <v>16</v>
      </c>
      <c r="F150" s="7"/>
      <c r="G150" s="25">
        <v>3118</v>
      </c>
    </row>
    <row r="151" spans="1:7" x14ac:dyDescent="0.25">
      <c r="A151" s="19">
        <v>148</v>
      </c>
      <c r="B151" s="4" t="s">
        <v>15</v>
      </c>
      <c r="C151" s="18" t="s">
        <v>279</v>
      </c>
      <c r="D151" s="16" t="s">
        <v>291</v>
      </c>
      <c r="E151" s="17" t="s">
        <v>16</v>
      </c>
      <c r="F151" s="7"/>
      <c r="G151" s="25">
        <v>1030</v>
      </c>
    </row>
    <row r="152" spans="1:7" x14ac:dyDescent="0.25">
      <c r="A152" s="19">
        <v>149</v>
      </c>
      <c r="B152" s="4" t="s">
        <v>15</v>
      </c>
      <c r="C152" s="18" t="s">
        <v>280</v>
      </c>
      <c r="D152" s="16" t="s">
        <v>292</v>
      </c>
      <c r="E152" s="17" t="s">
        <v>294</v>
      </c>
      <c r="F152" s="7"/>
      <c r="G152" s="25">
        <v>8124</v>
      </c>
    </row>
    <row r="153" spans="1:7" x14ac:dyDescent="0.25">
      <c r="A153" s="19">
        <v>150</v>
      </c>
      <c r="B153" s="4" t="s">
        <v>15</v>
      </c>
      <c r="C153" s="18" t="s">
        <v>281</v>
      </c>
      <c r="D153" s="16" t="s">
        <v>293</v>
      </c>
      <c r="E153" s="17" t="s">
        <v>294</v>
      </c>
      <c r="F153" s="7"/>
      <c r="G153" s="25">
        <v>5178</v>
      </c>
    </row>
    <row r="154" spans="1:7" x14ac:dyDescent="0.25">
      <c r="A154" s="19">
        <v>151</v>
      </c>
      <c r="B154" s="4" t="s">
        <v>305</v>
      </c>
      <c r="C154" s="18" t="s">
        <v>295</v>
      </c>
      <c r="D154" s="16" t="s">
        <v>300</v>
      </c>
      <c r="E154" s="17" t="s">
        <v>26</v>
      </c>
      <c r="F154" s="7"/>
      <c r="G154" s="25">
        <f>'[4]2020'!H1368</f>
        <v>20330</v>
      </c>
    </row>
    <row r="155" spans="1:7" x14ac:dyDescent="0.25">
      <c r="A155" s="19">
        <v>152</v>
      </c>
      <c r="B155" s="4" t="s">
        <v>305</v>
      </c>
      <c r="C155" s="18" t="s">
        <v>296</v>
      </c>
      <c r="D155" s="16" t="s">
        <v>301</v>
      </c>
      <c r="E155" s="17" t="s">
        <v>26</v>
      </c>
      <c r="F155" s="7"/>
      <c r="G155" s="25">
        <f>'[4]2020'!H1369</f>
        <v>5054</v>
      </c>
    </row>
    <row r="156" spans="1:7" x14ac:dyDescent="0.25">
      <c r="A156" s="19">
        <v>153</v>
      </c>
      <c r="B156" s="4" t="s">
        <v>305</v>
      </c>
      <c r="C156" s="18" t="s">
        <v>297</v>
      </c>
      <c r="D156" s="16" t="s">
        <v>302</v>
      </c>
      <c r="E156" s="17" t="s">
        <v>26</v>
      </c>
      <c r="F156" s="7"/>
      <c r="G156" s="25">
        <f>'[4]2020'!H1370</f>
        <v>5036</v>
      </c>
    </row>
    <row r="157" spans="1:7" x14ac:dyDescent="0.25">
      <c r="A157" s="19">
        <v>154</v>
      </c>
      <c r="B157" s="4" t="s">
        <v>305</v>
      </c>
      <c r="C157" s="18" t="s">
        <v>298</v>
      </c>
      <c r="D157" s="16" t="s">
        <v>303</v>
      </c>
      <c r="E157" s="17" t="s">
        <v>26</v>
      </c>
      <c r="F157" s="7"/>
      <c r="G157" s="25">
        <f>'[4]2020'!H1371</f>
        <v>5219</v>
      </c>
    </row>
    <row r="158" spans="1:7" x14ac:dyDescent="0.25">
      <c r="A158" s="19">
        <v>155</v>
      </c>
      <c r="B158" s="4" t="s">
        <v>305</v>
      </c>
      <c r="C158" s="18" t="s">
        <v>299</v>
      </c>
      <c r="D158" s="16" t="s">
        <v>304</v>
      </c>
      <c r="E158" s="17" t="s">
        <v>26</v>
      </c>
      <c r="F158" s="7"/>
      <c r="G158" s="25">
        <f>'[4]2020'!H1372</f>
        <v>4921</v>
      </c>
    </row>
    <row r="159" spans="1:7" x14ac:dyDescent="0.25">
      <c r="A159" s="19">
        <v>156</v>
      </c>
      <c r="B159" s="4" t="s">
        <v>336</v>
      </c>
      <c r="C159" s="18" t="s">
        <v>306</v>
      </c>
      <c r="D159" s="16" t="s">
        <v>321</v>
      </c>
      <c r="E159" s="17" t="s">
        <v>52</v>
      </c>
      <c r="F159" s="7"/>
      <c r="G159" s="25">
        <f>'[5]2021'!H2</f>
        <v>5034</v>
      </c>
    </row>
    <row r="160" spans="1:7" x14ac:dyDescent="0.25">
      <c r="A160" s="19">
        <v>157</v>
      </c>
      <c r="B160" s="4" t="s">
        <v>336</v>
      </c>
      <c r="C160" s="18" t="s">
        <v>307</v>
      </c>
      <c r="D160" s="16" t="s">
        <v>322</v>
      </c>
      <c r="E160" s="17" t="s">
        <v>52</v>
      </c>
      <c r="F160" s="7"/>
      <c r="G160" s="25">
        <f>'[5]2021'!H3</f>
        <v>10011</v>
      </c>
    </row>
    <row r="161" spans="1:7" x14ac:dyDescent="0.25">
      <c r="A161" s="19">
        <v>158</v>
      </c>
      <c r="B161" s="4" t="s">
        <v>336</v>
      </c>
      <c r="C161" s="18" t="s">
        <v>308</v>
      </c>
      <c r="D161" s="16" t="s">
        <v>323</v>
      </c>
      <c r="E161" s="17" t="s">
        <v>52</v>
      </c>
      <c r="F161" s="7" t="s">
        <v>28</v>
      </c>
      <c r="G161" s="25">
        <f>'[5]2021'!H4</f>
        <v>750</v>
      </c>
    </row>
    <row r="162" spans="1:7" x14ac:dyDescent="0.25">
      <c r="A162" s="19">
        <v>159</v>
      </c>
      <c r="B162" s="4" t="s">
        <v>336</v>
      </c>
      <c r="C162" s="18" t="s">
        <v>309</v>
      </c>
      <c r="D162" s="16" t="s">
        <v>324</v>
      </c>
      <c r="E162" s="17" t="s">
        <v>52</v>
      </c>
      <c r="F162" s="7"/>
      <c r="G162" s="25">
        <f>'[5]2021'!H5</f>
        <v>5024</v>
      </c>
    </row>
    <row r="163" spans="1:7" x14ac:dyDescent="0.25">
      <c r="A163" s="19">
        <v>160</v>
      </c>
      <c r="B163" s="4" t="s">
        <v>336</v>
      </c>
      <c r="C163" s="18" t="s">
        <v>310</v>
      </c>
      <c r="D163" s="16" t="s">
        <v>325</v>
      </c>
      <c r="E163" s="17" t="s">
        <v>52</v>
      </c>
      <c r="F163" s="7"/>
      <c r="G163" s="25">
        <f>'[5]2021'!H6</f>
        <v>1014</v>
      </c>
    </row>
    <row r="164" spans="1:7" x14ac:dyDescent="0.25">
      <c r="A164" s="19">
        <v>161</v>
      </c>
      <c r="B164" s="4" t="s">
        <v>336</v>
      </c>
      <c r="C164" s="18" t="s">
        <v>311</v>
      </c>
      <c r="D164" s="16" t="s">
        <v>326</v>
      </c>
      <c r="E164" s="17" t="s">
        <v>52</v>
      </c>
      <c r="F164" s="7"/>
      <c r="G164" s="25">
        <f>'[5]2021'!H7</f>
        <v>514</v>
      </c>
    </row>
    <row r="165" spans="1:7" x14ac:dyDescent="0.25">
      <c r="A165" s="19">
        <v>162</v>
      </c>
      <c r="B165" s="4" t="s">
        <v>336</v>
      </c>
      <c r="C165" s="18" t="s">
        <v>312</v>
      </c>
      <c r="D165" s="16" t="s">
        <v>327</v>
      </c>
      <c r="E165" s="17" t="s">
        <v>52</v>
      </c>
      <c r="F165" s="7" t="s">
        <v>28</v>
      </c>
      <c r="G165" s="25">
        <f>'[5]2021'!H8</f>
        <v>400</v>
      </c>
    </row>
    <row r="166" spans="1:7" x14ac:dyDescent="0.25">
      <c r="A166" s="19">
        <v>163</v>
      </c>
      <c r="B166" s="4" t="s">
        <v>336</v>
      </c>
      <c r="C166" s="18" t="s">
        <v>313</v>
      </c>
      <c r="D166" s="16" t="s">
        <v>328</v>
      </c>
      <c r="E166" s="17" t="s">
        <v>52</v>
      </c>
      <c r="F166" s="7" t="s">
        <v>28</v>
      </c>
      <c r="G166" s="25">
        <f>'[5]2021'!H9</f>
        <v>261</v>
      </c>
    </row>
    <row r="167" spans="1:7" x14ac:dyDescent="0.25">
      <c r="A167" s="19">
        <v>164</v>
      </c>
      <c r="B167" s="4" t="s">
        <v>336</v>
      </c>
      <c r="C167" s="18" t="s">
        <v>314</v>
      </c>
      <c r="D167" s="16" t="s">
        <v>329</v>
      </c>
      <c r="E167" s="17" t="s">
        <v>52</v>
      </c>
      <c r="F167" s="7"/>
      <c r="G167" s="25">
        <f>'[5]2021'!H10</f>
        <v>509</v>
      </c>
    </row>
    <row r="168" spans="1:7" x14ac:dyDescent="0.25">
      <c r="A168" s="19">
        <v>165</v>
      </c>
      <c r="B168" s="4" t="s">
        <v>336</v>
      </c>
      <c r="C168" s="18" t="s">
        <v>315</v>
      </c>
      <c r="D168" s="16" t="s">
        <v>330</v>
      </c>
      <c r="E168" s="17" t="s">
        <v>52</v>
      </c>
      <c r="F168" s="7"/>
      <c r="G168" s="25">
        <f>'[5]2021'!H11</f>
        <v>514</v>
      </c>
    </row>
    <row r="169" spans="1:7" x14ac:dyDescent="0.25">
      <c r="A169" s="19">
        <v>166</v>
      </c>
      <c r="B169" s="4" t="s">
        <v>336</v>
      </c>
      <c r="C169" s="18" t="s">
        <v>316</v>
      </c>
      <c r="D169" s="16" t="s">
        <v>331</v>
      </c>
      <c r="E169" s="17" t="s">
        <v>52</v>
      </c>
      <c r="F169" s="7"/>
      <c r="G169" s="25">
        <f>'[5]2021'!H12</f>
        <v>1014</v>
      </c>
    </row>
    <row r="170" spans="1:7" x14ac:dyDescent="0.25">
      <c r="A170" s="19">
        <v>167</v>
      </c>
      <c r="B170" s="4" t="s">
        <v>336</v>
      </c>
      <c r="C170" s="18" t="s">
        <v>317</v>
      </c>
      <c r="D170" s="16" t="s">
        <v>332</v>
      </c>
      <c r="E170" s="17" t="s">
        <v>52</v>
      </c>
      <c r="F170" s="7" t="s">
        <v>28</v>
      </c>
      <c r="G170" s="25">
        <f>'[5]2021'!H13</f>
        <v>509</v>
      </c>
    </row>
    <row r="171" spans="1:7" x14ac:dyDescent="0.25">
      <c r="A171" s="19">
        <v>168</v>
      </c>
      <c r="B171" s="4" t="s">
        <v>336</v>
      </c>
      <c r="C171" s="18" t="s">
        <v>318</v>
      </c>
      <c r="D171" s="16" t="s">
        <v>333</v>
      </c>
      <c r="E171" s="17" t="s">
        <v>52</v>
      </c>
      <c r="F171" s="7" t="s">
        <v>28</v>
      </c>
      <c r="G171" s="25">
        <f>'[5]2021'!H14</f>
        <v>514</v>
      </c>
    </row>
    <row r="172" spans="1:7" x14ac:dyDescent="0.25">
      <c r="A172" s="19">
        <v>169</v>
      </c>
      <c r="B172" s="4" t="s">
        <v>336</v>
      </c>
      <c r="C172" s="18" t="s">
        <v>319</v>
      </c>
      <c r="D172" s="16" t="s">
        <v>334</v>
      </c>
      <c r="E172" s="17" t="s">
        <v>52</v>
      </c>
      <c r="F172" s="7" t="s">
        <v>28</v>
      </c>
      <c r="G172" s="25">
        <f>'[5]2021'!H15</f>
        <v>509</v>
      </c>
    </row>
    <row r="173" spans="1:7" x14ac:dyDescent="0.25">
      <c r="A173" s="19">
        <v>170</v>
      </c>
      <c r="B173" s="4" t="s">
        <v>336</v>
      </c>
      <c r="C173" s="18" t="s">
        <v>320</v>
      </c>
      <c r="D173" s="16" t="s">
        <v>335</v>
      </c>
      <c r="E173" s="17" t="s">
        <v>25</v>
      </c>
      <c r="F173" s="7" t="s">
        <v>28</v>
      </c>
      <c r="G173" s="25">
        <f>'[5]2021'!H16</f>
        <v>508</v>
      </c>
    </row>
    <row r="174" spans="1:7" x14ac:dyDescent="0.25">
      <c r="A174" s="19">
        <v>171</v>
      </c>
      <c r="B174" s="4" t="str">
        <f>'[5]2020'!$B$1066</f>
        <v>EKG GENETİK</v>
      </c>
      <c r="C174" s="18" t="s">
        <v>337</v>
      </c>
      <c r="D174" s="16" t="s">
        <v>340</v>
      </c>
      <c r="E174" s="17" t="s">
        <v>215</v>
      </c>
      <c r="F174" s="7"/>
      <c r="G174" s="25">
        <f>'[5]2020'!H1066</f>
        <v>4027</v>
      </c>
    </row>
    <row r="175" spans="1:7" x14ac:dyDescent="0.25">
      <c r="A175" s="19">
        <v>172</v>
      </c>
      <c r="B175" s="4" t="str">
        <f>'[5]2020'!$B$1066</f>
        <v>EKG GENETİK</v>
      </c>
      <c r="C175" s="18" t="s">
        <v>338</v>
      </c>
      <c r="D175" s="16" t="s">
        <v>341</v>
      </c>
      <c r="E175" s="17" t="s">
        <v>215</v>
      </c>
      <c r="F175" s="7"/>
      <c r="G175" s="25">
        <f>'[5]2020'!H1067</f>
        <v>4357</v>
      </c>
    </row>
    <row r="176" spans="1:7" x14ac:dyDescent="0.25">
      <c r="A176" s="19">
        <v>173</v>
      </c>
      <c r="B176" s="4" t="str">
        <f>'[5]2020'!$B$1066</f>
        <v>EKG GENETİK</v>
      </c>
      <c r="C176" s="18" t="s">
        <v>339</v>
      </c>
      <c r="D176" s="16" t="s">
        <v>342</v>
      </c>
      <c r="E176" s="17" t="s">
        <v>52</v>
      </c>
      <c r="F176" s="7"/>
      <c r="G176" s="25">
        <f>'[5]2020'!H1068</f>
        <v>4652</v>
      </c>
    </row>
    <row r="177" spans="1:7" x14ac:dyDescent="0.25">
      <c r="A177" s="19">
        <v>174</v>
      </c>
      <c r="B177" s="4" t="s">
        <v>15</v>
      </c>
      <c r="C177" s="4" t="s">
        <v>343</v>
      </c>
      <c r="D177" s="4" t="s">
        <v>354</v>
      </c>
      <c r="E177" s="17" t="s">
        <v>16</v>
      </c>
      <c r="F177" s="7"/>
      <c r="G177" s="6">
        <f>[6]Sayfa1!G159</f>
        <v>896</v>
      </c>
    </row>
    <row r="178" spans="1:7" x14ac:dyDescent="0.25">
      <c r="A178" s="19">
        <v>175</v>
      </c>
      <c r="B178" s="4" t="s">
        <v>15</v>
      </c>
      <c r="C178" s="4" t="s">
        <v>344</v>
      </c>
      <c r="D178" s="4" t="s">
        <v>355</v>
      </c>
      <c r="E178" s="17" t="s">
        <v>16</v>
      </c>
      <c r="F178" s="7"/>
      <c r="G178" s="6">
        <f>[6]Sayfa1!G160</f>
        <v>12445</v>
      </c>
    </row>
    <row r="179" spans="1:7" x14ac:dyDescent="0.25">
      <c r="A179" s="19">
        <v>176</v>
      </c>
      <c r="B179" s="4" t="s">
        <v>15</v>
      </c>
      <c r="C179" s="18" t="s">
        <v>345</v>
      </c>
      <c r="D179" s="16" t="s">
        <v>12</v>
      </c>
      <c r="E179" s="17" t="s">
        <v>16</v>
      </c>
      <c r="F179" s="7"/>
      <c r="G179" s="6">
        <f>[6]Sayfa1!G161</f>
        <v>5000</v>
      </c>
    </row>
    <row r="180" spans="1:7" x14ac:dyDescent="0.25">
      <c r="A180" s="19">
        <v>177</v>
      </c>
      <c r="B180" s="4" t="s">
        <v>15</v>
      </c>
      <c r="C180" s="18" t="s">
        <v>346</v>
      </c>
      <c r="D180" s="16" t="s">
        <v>14</v>
      </c>
      <c r="E180" s="17" t="s">
        <v>16</v>
      </c>
      <c r="F180" s="7"/>
      <c r="G180" s="6">
        <f>[6]Sayfa1!G162</f>
        <v>4839</v>
      </c>
    </row>
    <row r="181" spans="1:7" x14ac:dyDescent="0.25">
      <c r="A181" s="19">
        <v>178</v>
      </c>
      <c r="B181" s="4" t="s">
        <v>15</v>
      </c>
      <c r="C181" s="18" t="s">
        <v>347</v>
      </c>
      <c r="D181" s="16" t="s">
        <v>356</v>
      </c>
      <c r="E181" s="17" t="s">
        <v>16</v>
      </c>
      <c r="F181" s="7"/>
      <c r="G181" s="6">
        <f>[6]Sayfa1!G163</f>
        <v>4500</v>
      </c>
    </row>
    <row r="182" spans="1:7" x14ac:dyDescent="0.25">
      <c r="A182" s="19">
        <v>179</v>
      </c>
      <c r="B182" s="4" t="s">
        <v>15</v>
      </c>
      <c r="C182" s="18" t="s">
        <v>348</v>
      </c>
      <c r="D182" s="16" t="s">
        <v>357</v>
      </c>
      <c r="E182" s="17" t="s">
        <v>16</v>
      </c>
      <c r="F182" s="7"/>
      <c r="G182" s="6">
        <f>[6]Sayfa1!G164</f>
        <v>5000</v>
      </c>
    </row>
    <row r="183" spans="1:7" x14ac:dyDescent="0.25">
      <c r="A183" s="19">
        <v>180</v>
      </c>
      <c r="B183" s="4" t="s">
        <v>15</v>
      </c>
      <c r="C183" s="18" t="s">
        <v>349</v>
      </c>
      <c r="D183" s="16" t="s">
        <v>358</v>
      </c>
      <c r="E183" s="17" t="s">
        <v>16</v>
      </c>
      <c r="F183" s="7"/>
      <c r="G183" s="6">
        <f>[6]Sayfa1!G165</f>
        <v>5000</v>
      </c>
    </row>
    <row r="184" spans="1:7" x14ac:dyDescent="0.25">
      <c r="A184" s="19">
        <v>181</v>
      </c>
      <c r="B184" s="4" t="s">
        <v>15</v>
      </c>
      <c r="C184" s="18" t="s">
        <v>350</v>
      </c>
      <c r="D184" s="16" t="s">
        <v>359</v>
      </c>
      <c r="E184" s="17" t="s">
        <v>16</v>
      </c>
      <c r="F184" s="7"/>
      <c r="G184" s="6">
        <f>[6]Sayfa1!G166</f>
        <v>5000</v>
      </c>
    </row>
    <row r="185" spans="1:7" x14ac:dyDescent="0.25">
      <c r="A185" s="19">
        <v>182</v>
      </c>
      <c r="B185" s="4" t="s">
        <v>15</v>
      </c>
      <c r="C185" s="18" t="s">
        <v>351</v>
      </c>
      <c r="D185" s="16" t="s">
        <v>360</v>
      </c>
      <c r="E185" s="17" t="s">
        <v>16</v>
      </c>
      <c r="F185" s="7"/>
      <c r="G185" s="6">
        <v>5060</v>
      </c>
    </row>
    <row r="186" spans="1:7" x14ac:dyDescent="0.25">
      <c r="A186" s="19">
        <v>183</v>
      </c>
      <c r="B186" s="4" t="s">
        <v>15</v>
      </c>
      <c r="C186" s="18" t="s">
        <v>352</v>
      </c>
      <c r="D186" s="16" t="s">
        <v>361</v>
      </c>
      <c r="E186" s="17" t="s">
        <v>16</v>
      </c>
      <c r="F186" s="7"/>
      <c r="G186" s="6">
        <f>[6]Sayfa1!G168</f>
        <v>5100</v>
      </c>
    </row>
    <row r="187" spans="1:7" x14ac:dyDescent="0.25">
      <c r="A187" s="19">
        <v>184</v>
      </c>
      <c r="B187" s="4" t="s">
        <v>15</v>
      </c>
      <c r="C187" s="18" t="s">
        <v>353</v>
      </c>
      <c r="D187" s="16" t="s">
        <v>362</v>
      </c>
      <c r="E187" s="17" t="s">
        <v>16</v>
      </c>
      <c r="F187" s="7"/>
      <c r="G187" s="6">
        <f>[6]Sayfa1!G169</f>
        <v>2030</v>
      </c>
    </row>
    <row r="188" spans="1:7" x14ac:dyDescent="0.25">
      <c r="A188" s="19">
        <v>185</v>
      </c>
      <c r="B188" s="4" t="s">
        <v>393</v>
      </c>
      <c r="C188" s="18" t="s">
        <v>363</v>
      </c>
      <c r="D188" s="16" t="s">
        <v>378</v>
      </c>
      <c r="E188" s="17" t="s">
        <v>16</v>
      </c>
      <c r="F188" s="7"/>
      <c r="G188" s="6">
        <f>'[7]2020'!H1296</f>
        <v>7641</v>
      </c>
    </row>
    <row r="189" spans="1:7" x14ac:dyDescent="0.25">
      <c r="A189" s="19">
        <v>186</v>
      </c>
      <c r="B189" s="4" t="s">
        <v>393</v>
      </c>
      <c r="C189" s="4" t="s">
        <v>364</v>
      </c>
      <c r="D189" s="4" t="s">
        <v>379</v>
      </c>
      <c r="E189" s="17" t="s">
        <v>16</v>
      </c>
      <c r="F189" s="7"/>
      <c r="G189" s="6">
        <v>4940</v>
      </c>
    </row>
    <row r="190" spans="1:7" x14ac:dyDescent="0.25">
      <c r="A190" s="19">
        <v>187</v>
      </c>
      <c r="B190" s="4" t="s">
        <v>393</v>
      </c>
      <c r="C190" s="4" t="s">
        <v>365</v>
      </c>
      <c r="D190" s="4" t="s">
        <v>380</v>
      </c>
      <c r="E190" s="17" t="s">
        <v>16</v>
      </c>
      <c r="F190" s="7"/>
      <c r="G190" s="6">
        <f>'[7]2020'!H1298</f>
        <v>5104</v>
      </c>
    </row>
    <row r="191" spans="1:7" x14ac:dyDescent="0.25">
      <c r="A191" s="19">
        <v>188</v>
      </c>
      <c r="B191" s="4" t="s">
        <v>393</v>
      </c>
      <c r="C191" s="18" t="s">
        <v>366</v>
      </c>
      <c r="D191" s="16" t="s">
        <v>381</v>
      </c>
      <c r="E191" s="17" t="s">
        <v>16</v>
      </c>
      <c r="F191" s="7"/>
      <c r="G191" s="6">
        <f>'[7]2020'!H1299</f>
        <v>9902</v>
      </c>
    </row>
    <row r="192" spans="1:7" x14ac:dyDescent="0.25">
      <c r="A192" s="19">
        <v>189</v>
      </c>
      <c r="B192" s="4" t="s">
        <v>393</v>
      </c>
      <c r="C192" s="18" t="s">
        <v>367</v>
      </c>
      <c r="D192" s="16" t="s">
        <v>382</v>
      </c>
      <c r="E192" s="17" t="s">
        <v>16</v>
      </c>
      <c r="F192" s="7"/>
      <c r="G192" s="6">
        <f>'[7]2020'!H1300</f>
        <v>3048</v>
      </c>
    </row>
    <row r="193" spans="1:7" x14ac:dyDescent="0.25">
      <c r="A193" s="19">
        <v>190</v>
      </c>
      <c r="B193" s="4" t="s">
        <v>393</v>
      </c>
      <c r="C193" s="18" t="s">
        <v>368</v>
      </c>
      <c r="D193" s="16" t="s">
        <v>383</v>
      </c>
      <c r="E193" s="17" t="s">
        <v>16</v>
      </c>
      <c r="F193" s="7"/>
      <c r="G193" s="6">
        <v>2506</v>
      </c>
    </row>
    <row r="194" spans="1:7" x14ac:dyDescent="0.25">
      <c r="A194" s="19">
        <v>191</v>
      </c>
      <c r="B194" s="4" t="s">
        <v>393</v>
      </c>
      <c r="C194" s="18" t="s">
        <v>369</v>
      </c>
      <c r="D194" s="16" t="s">
        <v>384</v>
      </c>
      <c r="E194" s="17" t="s">
        <v>16</v>
      </c>
      <c r="F194" s="7"/>
      <c r="G194" s="6">
        <v>1430</v>
      </c>
    </row>
    <row r="195" spans="1:7" x14ac:dyDescent="0.25">
      <c r="A195" s="19">
        <v>192</v>
      </c>
      <c r="B195" s="4" t="s">
        <v>393</v>
      </c>
      <c r="C195" s="18" t="s">
        <v>370</v>
      </c>
      <c r="D195" s="16" t="s">
        <v>385</v>
      </c>
      <c r="E195" s="17" t="s">
        <v>16</v>
      </c>
      <c r="F195" s="7"/>
      <c r="G195" s="6">
        <f>'[7]2020'!H1303</f>
        <v>1524</v>
      </c>
    </row>
    <row r="196" spans="1:7" x14ac:dyDescent="0.25">
      <c r="A196" s="19">
        <v>193</v>
      </c>
      <c r="B196" s="4" t="s">
        <v>393</v>
      </c>
      <c r="C196" s="18" t="s">
        <v>371</v>
      </c>
      <c r="D196" s="16" t="s">
        <v>386</v>
      </c>
      <c r="E196" s="17" t="s">
        <v>16</v>
      </c>
      <c r="F196" s="7"/>
      <c r="G196" s="6">
        <f>'[7]2020'!H1304</f>
        <v>1016</v>
      </c>
    </row>
    <row r="197" spans="1:7" x14ac:dyDescent="0.25">
      <c r="A197" s="19">
        <v>194</v>
      </c>
      <c r="B197" s="4" t="s">
        <v>393</v>
      </c>
      <c r="C197" s="18" t="s">
        <v>372</v>
      </c>
      <c r="D197" s="16" t="s">
        <v>387</v>
      </c>
      <c r="E197" s="17" t="s">
        <v>16</v>
      </c>
      <c r="F197" s="7"/>
      <c r="G197" s="6">
        <f>'[7]2020'!H1305</f>
        <v>1524</v>
      </c>
    </row>
    <row r="198" spans="1:7" x14ac:dyDescent="0.25">
      <c r="A198" s="19">
        <v>195</v>
      </c>
      <c r="B198" s="4" t="s">
        <v>393</v>
      </c>
      <c r="C198" s="18" t="s">
        <v>373</v>
      </c>
      <c r="D198" s="16" t="s">
        <v>388</v>
      </c>
      <c r="E198" s="17" t="s">
        <v>16</v>
      </c>
      <c r="F198" s="7"/>
      <c r="G198" s="6">
        <f>'[7]2020'!H1306</f>
        <v>1024</v>
      </c>
    </row>
    <row r="199" spans="1:7" x14ac:dyDescent="0.25">
      <c r="A199" s="19">
        <v>196</v>
      </c>
      <c r="B199" s="4" t="s">
        <v>393</v>
      </c>
      <c r="C199" s="18" t="s">
        <v>374</v>
      </c>
      <c r="D199" s="16" t="s">
        <v>389</v>
      </c>
      <c r="E199" s="17" t="s">
        <v>16</v>
      </c>
      <c r="F199" s="7"/>
      <c r="G199" s="6">
        <f>'[7]2020'!H1307</f>
        <v>1024</v>
      </c>
    </row>
    <row r="200" spans="1:7" x14ac:dyDescent="0.25">
      <c r="A200" s="19">
        <v>197</v>
      </c>
      <c r="B200" s="4" t="s">
        <v>393</v>
      </c>
      <c r="C200" s="18" t="s">
        <v>375</v>
      </c>
      <c r="D200" s="16" t="s">
        <v>390</v>
      </c>
      <c r="E200" s="17" t="s">
        <v>294</v>
      </c>
      <c r="F200" s="7"/>
      <c r="G200" s="6">
        <f>'[7]2020'!H1308</f>
        <v>6104</v>
      </c>
    </row>
    <row r="201" spans="1:7" x14ac:dyDescent="0.25">
      <c r="A201" s="19">
        <v>198</v>
      </c>
      <c r="B201" s="4" t="s">
        <v>393</v>
      </c>
      <c r="C201" s="4" t="s">
        <v>376</v>
      </c>
      <c r="D201" s="4" t="s">
        <v>391</v>
      </c>
      <c r="E201" s="17" t="s">
        <v>110</v>
      </c>
      <c r="F201" s="7"/>
      <c r="G201" s="6">
        <f>'[7]2020'!H1309</f>
        <v>3064</v>
      </c>
    </row>
    <row r="202" spans="1:7" x14ac:dyDescent="0.25">
      <c r="A202" s="19">
        <v>199</v>
      </c>
      <c r="B202" s="4" t="s">
        <v>393</v>
      </c>
      <c r="C202" s="4" t="s">
        <v>377</v>
      </c>
      <c r="D202" s="4" t="s">
        <v>392</v>
      </c>
      <c r="E202" s="17" t="s">
        <v>110</v>
      </c>
      <c r="F202" s="7"/>
      <c r="G202" s="6">
        <f>'[7]2020'!H1310</f>
        <v>3096</v>
      </c>
    </row>
    <row r="203" spans="1:7" x14ac:dyDescent="0.25">
      <c r="A203" s="19">
        <v>200</v>
      </c>
      <c r="B203" s="4" t="s">
        <v>66</v>
      </c>
      <c r="C203" s="18">
        <v>372219727620329</v>
      </c>
      <c r="D203" s="16" t="s">
        <v>397</v>
      </c>
      <c r="E203" s="17" t="s">
        <v>402</v>
      </c>
      <c r="F203" s="7"/>
      <c r="G203" s="6">
        <f>'[7]2020'!H832</f>
        <v>3090</v>
      </c>
    </row>
    <row r="204" spans="1:7" x14ac:dyDescent="0.25">
      <c r="A204" s="19">
        <v>201</v>
      </c>
      <c r="B204" s="4" t="s">
        <v>66</v>
      </c>
      <c r="C204" s="18" t="s">
        <v>394</v>
      </c>
      <c r="D204" s="16" t="s">
        <v>398</v>
      </c>
      <c r="E204" s="17" t="s">
        <v>403</v>
      </c>
      <c r="F204" s="7"/>
      <c r="G204" s="6">
        <f>'[7]2020'!H833</f>
        <v>4600</v>
      </c>
    </row>
    <row r="205" spans="1:7" x14ac:dyDescent="0.25">
      <c r="A205" s="19">
        <v>202</v>
      </c>
      <c r="B205" s="4" t="s">
        <v>66</v>
      </c>
      <c r="C205" s="18">
        <v>372215550970595</v>
      </c>
      <c r="D205" s="16" t="s">
        <v>399</v>
      </c>
      <c r="E205" s="17" t="s">
        <v>403</v>
      </c>
      <c r="F205" s="7"/>
      <c r="G205" s="6">
        <f>'[7]2020'!H834</f>
        <v>3200</v>
      </c>
    </row>
    <row r="206" spans="1:7" x14ac:dyDescent="0.25">
      <c r="A206" s="19">
        <v>203</v>
      </c>
      <c r="B206" s="4" t="s">
        <v>66</v>
      </c>
      <c r="C206" s="18" t="s">
        <v>395</v>
      </c>
      <c r="D206" s="16" t="s">
        <v>400</v>
      </c>
      <c r="E206" s="17" t="s">
        <v>109</v>
      </c>
      <c r="F206" s="7"/>
      <c r="G206" s="6">
        <f>'[7]2020'!H835</f>
        <v>3020</v>
      </c>
    </row>
    <row r="207" spans="1:7" x14ac:dyDescent="0.25">
      <c r="A207" s="19">
        <v>204</v>
      </c>
      <c r="B207" s="4" t="s">
        <v>66</v>
      </c>
      <c r="C207" s="18" t="s">
        <v>396</v>
      </c>
      <c r="D207" s="16" t="s">
        <v>401</v>
      </c>
      <c r="E207" s="17" t="s">
        <v>402</v>
      </c>
      <c r="F207" s="7"/>
      <c r="G207" s="6">
        <f>'[7]2020'!H836</f>
        <v>2655</v>
      </c>
    </row>
    <row r="208" spans="1:7" x14ac:dyDescent="0.25">
      <c r="A208" s="19">
        <v>205</v>
      </c>
      <c r="B208" s="4" t="s">
        <v>15</v>
      </c>
      <c r="C208" s="18" t="s">
        <v>404</v>
      </c>
      <c r="D208" s="16" t="s">
        <v>416</v>
      </c>
      <c r="E208" s="17" t="s">
        <v>16</v>
      </c>
      <c r="F208" s="7"/>
      <c r="G208" s="6">
        <f>'[8]2020'!H1179</f>
        <v>1237</v>
      </c>
    </row>
    <row r="209" spans="1:7" x14ac:dyDescent="0.25">
      <c r="A209" s="19">
        <v>206</v>
      </c>
      <c r="B209" s="4" t="s">
        <v>15</v>
      </c>
      <c r="C209" s="18" t="s">
        <v>405</v>
      </c>
      <c r="D209" s="16" t="s">
        <v>417</v>
      </c>
      <c r="E209" s="17" t="s">
        <v>16</v>
      </c>
      <c r="F209" s="7"/>
      <c r="G209" s="6">
        <f>'[8]2020'!H1180</f>
        <v>5430</v>
      </c>
    </row>
    <row r="210" spans="1:7" x14ac:dyDescent="0.25">
      <c r="A210" s="19">
        <v>207</v>
      </c>
      <c r="B210" s="4" t="s">
        <v>15</v>
      </c>
      <c r="C210" s="18" t="s">
        <v>406</v>
      </c>
      <c r="D210" s="16" t="s">
        <v>418</v>
      </c>
      <c r="E210" s="17" t="s">
        <v>16</v>
      </c>
      <c r="F210" s="7"/>
      <c r="G210" s="6">
        <f>'[8]2020'!H1181</f>
        <v>6217</v>
      </c>
    </row>
    <row r="211" spans="1:7" x14ac:dyDescent="0.25">
      <c r="A211" s="19">
        <v>208</v>
      </c>
      <c r="B211" s="4" t="s">
        <v>15</v>
      </c>
      <c r="C211" s="18" t="s">
        <v>407</v>
      </c>
      <c r="D211" s="16" t="s">
        <v>419</v>
      </c>
      <c r="E211" s="17" t="s">
        <v>16</v>
      </c>
      <c r="F211" s="7"/>
      <c r="G211" s="6">
        <f>'[8]2020'!H1182</f>
        <v>5619</v>
      </c>
    </row>
    <row r="212" spans="1:7" x14ac:dyDescent="0.25">
      <c r="A212" s="19">
        <v>209</v>
      </c>
      <c r="B212" s="4" t="s">
        <v>15</v>
      </c>
      <c r="C212" s="18" t="s">
        <v>408</v>
      </c>
      <c r="D212" s="16" t="s">
        <v>420</v>
      </c>
      <c r="E212" s="17" t="s">
        <v>16</v>
      </c>
      <c r="F212" s="7"/>
      <c r="G212" s="6">
        <f>'[8]2020'!H1183</f>
        <v>5325</v>
      </c>
    </row>
    <row r="213" spans="1:7" x14ac:dyDescent="0.25">
      <c r="A213" s="19">
        <v>210</v>
      </c>
      <c r="B213" s="4" t="s">
        <v>15</v>
      </c>
      <c r="C213" s="18" t="s">
        <v>409</v>
      </c>
      <c r="D213" s="16" t="s">
        <v>421</v>
      </c>
      <c r="E213" s="17" t="s">
        <v>16</v>
      </c>
      <c r="F213" s="7"/>
      <c r="G213" s="6">
        <f>'[8]2020'!H1184</f>
        <v>2894</v>
      </c>
    </row>
    <row r="214" spans="1:7" x14ac:dyDescent="0.25">
      <c r="A214" s="19">
        <v>211</v>
      </c>
      <c r="B214" s="4" t="s">
        <v>15</v>
      </c>
      <c r="C214" s="18" t="s">
        <v>410</v>
      </c>
      <c r="D214" s="16" t="s">
        <v>422</v>
      </c>
      <c r="E214" s="17" t="s">
        <v>16</v>
      </c>
      <c r="F214" s="7"/>
      <c r="G214" s="6">
        <f>'[8]2020'!H1185</f>
        <v>5002</v>
      </c>
    </row>
    <row r="215" spans="1:7" x14ac:dyDescent="0.25">
      <c r="A215" s="19">
        <v>212</v>
      </c>
      <c r="B215" s="4" t="s">
        <v>15</v>
      </c>
      <c r="C215" s="18" t="s">
        <v>411</v>
      </c>
      <c r="D215" s="16" t="s">
        <v>423</v>
      </c>
      <c r="E215" s="17" t="s">
        <v>16</v>
      </c>
      <c r="F215" s="7"/>
      <c r="G215" s="6">
        <f>'[8]2020'!H1186</f>
        <v>5211</v>
      </c>
    </row>
    <row r="216" spans="1:7" x14ac:dyDescent="0.25">
      <c r="A216" s="19">
        <v>213</v>
      </c>
      <c r="B216" s="4" t="s">
        <v>15</v>
      </c>
      <c r="C216" s="18" t="s">
        <v>412</v>
      </c>
      <c r="D216" s="16" t="s">
        <v>424</v>
      </c>
      <c r="E216" s="17" t="s">
        <v>16</v>
      </c>
      <c r="F216" s="7"/>
      <c r="G216" s="6">
        <f>'[8]2020'!H1187</f>
        <v>5269</v>
      </c>
    </row>
    <row r="217" spans="1:7" x14ac:dyDescent="0.25">
      <c r="A217" s="19">
        <v>214</v>
      </c>
      <c r="B217" s="4" t="s">
        <v>15</v>
      </c>
      <c r="C217" s="18" t="s">
        <v>413</v>
      </c>
      <c r="D217" s="16" t="s">
        <v>425</v>
      </c>
      <c r="E217" s="17" t="s">
        <v>16</v>
      </c>
      <c r="F217" s="7"/>
      <c r="G217" s="6">
        <v>7750</v>
      </c>
    </row>
    <row r="218" spans="1:7" x14ac:dyDescent="0.25">
      <c r="A218" s="19">
        <v>215</v>
      </c>
      <c r="B218" s="4" t="s">
        <v>15</v>
      </c>
      <c r="C218" s="18" t="s">
        <v>414</v>
      </c>
      <c r="D218" s="16" t="s">
        <v>426</v>
      </c>
      <c r="E218" s="17" t="s">
        <v>16</v>
      </c>
      <c r="F218" s="7"/>
      <c r="G218" s="6">
        <f>'[8]2020'!H1189</f>
        <v>8115</v>
      </c>
    </row>
    <row r="219" spans="1:7" x14ac:dyDescent="0.25">
      <c r="A219" s="19">
        <v>216</v>
      </c>
      <c r="B219" s="4" t="s">
        <v>15</v>
      </c>
      <c r="C219" s="18" t="s">
        <v>415</v>
      </c>
      <c r="D219" s="16" t="s">
        <v>427</v>
      </c>
      <c r="E219" s="17" t="s">
        <v>16</v>
      </c>
      <c r="F219" s="7"/>
      <c r="G219" s="6">
        <f>'[8]2020'!H1190</f>
        <v>1018</v>
      </c>
    </row>
    <row r="220" spans="1:7" x14ac:dyDescent="0.25">
      <c r="A220" s="19">
        <v>217</v>
      </c>
      <c r="B220" s="4" t="s">
        <v>435</v>
      </c>
      <c r="C220" s="5">
        <f>'[9]2020'!K796</f>
        <v>372217111520817</v>
      </c>
      <c r="D220" s="16" t="s">
        <v>428</v>
      </c>
      <c r="E220" s="4" t="str">
        <f>'[9]2020'!P796</f>
        <v>ETÇİ SİMENTAL</v>
      </c>
      <c r="F220" s="7"/>
      <c r="G220" s="6">
        <f>'[9]2020'!H796</f>
        <v>5034</v>
      </c>
    </row>
    <row r="221" spans="1:7" x14ac:dyDescent="0.25">
      <c r="A221" s="19">
        <v>218</v>
      </c>
      <c r="B221" s="4" t="s">
        <v>435</v>
      </c>
      <c r="C221" s="5">
        <f>'[9]2020'!K797</f>
        <v>372216247810856</v>
      </c>
      <c r="D221" s="16" t="s">
        <v>429</v>
      </c>
      <c r="E221" s="4" t="str">
        <f>'[9]2020'!P797</f>
        <v>ETÇİ SİMENTAL</v>
      </c>
      <c r="F221" s="7"/>
      <c r="G221" s="6">
        <f>'[9]2020'!H797</f>
        <v>5004</v>
      </c>
    </row>
    <row r="222" spans="1:7" x14ac:dyDescent="0.25">
      <c r="A222" s="19">
        <v>219</v>
      </c>
      <c r="B222" s="4" t="s">
        <v>435</v>
      </c>
      <c r="C222" s="5" t="str">
        <f>'[9]2020'!K798</f>
        <v>IE171059830406</v>
      </c>
      <c r="D222" s="16" t="s">
        <v>430</v>
      </c>
      <c r="E222" s="4" t="str">
        <f>'[9]2020'!P798</f>
        <v>ETÇİ SİMENTAL</v>
      </c>
      <c r="F222" s="7"/>
      <c r="G222" s="6">
        <v>9772</v>
      </c>
    </row>
    <row r="223" spans="1:7" x14ac:dyDescent="0.25">
      <c r="A223" s="19">
        <v>220</v>
      </c>
      <c r="B223" s="4" t="s">
        <v>435</v>
      </c>
      <c r="C223" s="5">
        <f>'[9]2020'!K799</f>
        <v>372219459160047</v>
      </c>
      <c r="D223" s="16" t="s">
        <v>431</v>
      </c>
      <c r="E223" s="4" t="str">
        <f>'[9]2020'!P799</f>
        <v>ETÇİ SİMENTAL</v>
      </c>
      <c r="F223" s="7"/>
      <c r="G223" s="6">
        <f>'[9]2020'!H799</f>
        <v>5158</v>
      </c>
    </row>
    <row r="224" spans="1:7" x14ac:dyDescent="0.25">
      <c r="A224" s="19">
        <v>221</v>
      </c>
      <c r="B224" s="4" t="s">
        <v>435</v>
      </c>
      <c r="C224" s="5" t="str">
        <f>'[9]2020'!K800</f>
        <v>IE241180530730</v>
      </c>
      <c r="D224" s="16" t="s">
        <v>432</v>
      </c>
      <c r="E224" s="4" t="str">
        <f>'[9]2020'!P800</f>
        <v>ETÇİ SİMENTAL</v>
      </c>
      <c r="F224" s="7"/>
      <c r="G224" s="6">
        <v>10097</v>
      </c>
    </row>
    <row r="225" spans="1:7" x14ac:dyDescent="0.25">
      <c r="A225" s="19">
        <v>222</v>
      </c>
      <c r="B225" s="4" t="s">
        <v>435</v>
      </c>
      <c r="C225" s="5" t="str">
        <f>'[9]2020'!K801</f>
        <v>IE271055590825</v>
      </c>
      <c r="D225" s="16" t="s">
        <v>433</v>
      </c>
      <c r="E225" s="4" t="str">
        <f>'[9]2020'!P801</f>
        <v>ETÇİ SİMENTAL</v>
      </c>
      <c r="F225" s="7"/>
      <c r="G225" s="6">
        <f>'[9]2020'!H801</f>
        <v>5167</v>
      </c>
    </row>
    <row r="226" spans="1:7" x14ac:dyDescent="0.25">
      <c r="A226" s="19">
        <v>223</v>
      </c>
      <c r="B226" s="4" t="s">
        <v>435</v>
      </c>
      <c r="C226" s="5">
        <f>'[9]2020'!K802</f>
        <v>372222936670822</v>
      </c>
      <c r="D226" s="16" t="s">
        <v>434</v>
      </c>
      <c r="E226" s="4" t="str">
        <f>'[9]2020'!P802</f>
        <v>ETÇİ SİMENTAL</v>
      </c>
      <c r="F226" s="7"/>
      <c r="G226" s="6">
        <f>'[9]2020'!H802</f>
        <v>5125</v>
      </c>
    </row>
    <row r="227" spans="1:7" x14ac:dyDescent="0.25">
      <c r="A227" s="19">
        <v>224</v>
      </c>
      <c r="B227" s="4" t="s">
        <v>393</v>
      </c>
      <c r="C227" s="4" t="s">
        <v>436</v>
      </c>
      <c r="D227" s="18" t="s">
        <v>461</v>
      </c>
      <c r="E227" s="16" t="s">
        <v>52</v>
      </c>
      <c r="F227" s="17"/>
      <c r="G227" s="6">
        <f>'[10]2020'!H1373</f>
        <v>5000</v>
      </c>
    </row>
    <row r="228" spans="1:7" x14ac:dyDescent="0.25">
      <c r="A228" s="19">
        <v>225</v>
      </c>
      <c r="B228" s="4" t="s">
        <v>393</v>
      </c>
      <c r="C228" s="4" t="s">
        <v>437</v>
      </c>
      <c r="D228" s="18" t="s">
        <v>462</v>
      </c>
      <c r="E228" s="16" t="s">
        <v>52</v>
      </c>
      <c r="F228" s="17"/>
      <c r="G228" s="6">
        <f>'[10]2020'!H1374</f>
        <v>4000</v>
      </c>
    </row>
    <row r="229" spans="1:7" x14ac:dyDescent="0.25">
      <c r="A229" s="19">
        <v>226</v>
      </c>
      <c r="B229" s="4" t="s">
        <v>393</v>
      </c>
      <c r="C229" s="4" t="s">
        <v>438</v>
      </c>
      <c r="D229" s="18" t="s">
        <v>463</v>
      </c>
      <c r="E229" s="16" t="s">
        <v>52</v>
      </c>
      <c r="F229" s="17"/>
      <c r="G229" s="6">
        <f>'[10]2020'!H1375</f>
        <v>3000</v>
      </c>
    </row>
    <row r="230" spans="1:7" x14ac:dyDescent="0.25">
      <c r="A230" s="19">
        <v>227</v>
      </c>
      <c r="B230" s="4" t="s">
        <v>393</v>
      </c>
      <c r="C230" s="4" t="s">
        <v>439</v>
      </c>
      <c r="D230" s="18" t="s">
        <v>464</v>
      </c>
      <c r="E230" s="16" t="s">
        <v>52</v>
      </c>
      <c r="F230" s="17"/>
      <c r="G230" s="6">
        <f>'[10]2020'!H1376</f>
        <v>3000</v>
      </c>
    </row>
    <row r="231" spans="1:7" x14ac:dyDescent="0.25">
      <c r="A231" s="19">
        <v>228</v>
      </c>
      <c r="B231" s="4" t="s">
        <v>393</v>
      </c>
      <c r="C231" s="4" t="s">
        <v>440</v>
      </c>
      <c r="D231" s="18" t="s">
        <v>465</v>
      </c>
      <c r="E231" s="16" t="s">
        <v>52</v>
      </c>
      <c r="F231" s="17"/>
      <c r="G231" s="6">
        <f>'[10]2020'!H1377</f>
        <v>3000</v>
      </c>
    </row>
    <row r="232" spans="1:7" x14ac:dyDescent="0.25">
      <c r="A232" s="19">
        <v>229</v>
      </c>
      <c r="B232" s="4" t="s">
        <v>393</v>
      </c>
      <c r="C232" s="4" t="s">
        <v>441</v>
      </c>
      <c r="D232" s="18" t="s">
        <v>466</v>
      </c>
      <c r="E232" s="16" t="s">
        <v>52</v>
      </c>
      <c r="F232" s="17"/>
      <c r="G232" s="6">
        <f>'[10]2020'!H1378</f>
        <v>3000</v>
      </c>
    </row>
    <row r="233" spans="1:7" x14ac:dyDescent="0.25">
      <c r="A233" s="19">
        <v>230</v>
      </c>
      <c r="B233" s="4" t="s">
        <v>393</v>
      </c>
      <c r="C233" s="4" t="s">
        <v>442</v>
      </c>
      <c r="D233" s="18" t="s">
        <v>467</v>
      </c>
      <c r="E233" s="16" t="s">
        <v>52</v>
      </c>
      <c r="F233" s="17"/>
      <c r="G233" s="6">
        <f>'[10]2020'!H1379</f>
        <v>2000</v>
      </c>
    </row>
    <row r="234" spans="1:7" x14ac:dyDescent="0.25">
      <c r="A234" s="19">
        <v>231</v>
      </c>
      <c r="B234" s="4" t="s">
        <v>393</v>
      </c>
      <c r="C234" s="4" t="s">
        <v>443</v>
      </c>
      <c r="D234" s="18" t="s">
        <v>468</v>
      </c>
      <c r="E234" s="16" t="s">
        <v>52</v>
      </c>
      <c r="F234" s="17"/>
      <c r="G234" s="6">
        <f>'[10]2020'!H1380</f>
        <v>3000</v>
      </c>
    </row>
    <row r="235" spans="1:7" x14ac:dyDescent="0.25">
      <c r="A235" s="19">
        <v>232</v>
      </c>
      <c r="B235" s="4" t="s">
        <v>393</v>
      </c>
      <c r="C235" s="4" t="s">
        <v>444</v>
      </c>
      <c r="D235" s="5" t="s">
        <v>469</v>
      </c>
      <c r="E235" s="16" t="s">
        <v>52</v>
      </c>
      <c r="F235" s="4"/>
      <c r="G235" s="6">
        <f>'[10]2020'!H1381</f>
        <v>2000</v>
      </c>
    </row>
    <row r="236" spans="1:7" x14ac:dyDescent="0.25">
      <c r="A236" s="19">
        <v>233</v>
      </c>
      <c r="B236" s="4" t="s">
        <v>393</v>
      </c>
      <c r="C236" s="4" t="s">
        <v>445</v>
      </c>
      <c r="D236" s="5" t="s">
        <v>470</v>
      </c>
      <c r="E236" s="16" t="s">
        <v>403</v>
      </c>
      <c r="F236" s="4"/>
      <c r="G236" s="6">
        <f>'[10]2020'!H1382</f>
        <v>1162</v>
      </c>
    </row>
    <row r="237" spans="1:7" x14ac:dyDescent="0.25">
      <c r="A237" s="19">
        <v>234</v>
      </c>
      <c r="B237" s="4" t="s">
        <v>393</v>
      </c>
      <c r="C237" s="4" t="s">
        <v>446</v>
      </c>
      <c r="D237" s="5" t="s">
        <v>471</v>
      </c>
      <c r="E237" s="16" t="s">
        <v>403</v>
      </c>
      <c r="F237" s="4"/>
      <c r="G237" s="6">
        <f>'[10]2020'!H1383</f>
        <v>868</v>
      </c>
    </row>
    <row r="238" spans="1:7" x14ac:dyDescent="0.25">
      <c r="A238" s="19">
        <v>235</v>
      </c>
      <c r="B238" s="4" t="s">
        <v>393</v>
      </c>
      <c r="C238" s="4" t="s">
        <v>447</v>
      </c>
      <c r="D238" s="5" t="s">
        <v>472</v>
      </c>
      <c r="E238" s="16" t="s">
        <v>109</v>
      </c>
      <c r="F238" s="4"/>
      <c r="G238" s="6">
        <f>'[10]2020'!H1384</f>
        <v>1007</v>
      </c>
    </row>
    <row r="239" spans="1:7" x14ac:dyDescent="0.25">
      <c r="A239" s="19">
        <v>236</v>
      </c>
      <c r="B239" s="4" t="s">
        <v>393</v>
      </c>
      <c r="C239" s="4" t="s">
        <v>448</v>
      </c>
      <c r="D239" s="5" t="s">
        <v>473</v>
      </c>
      <c r="E239" s="16" t="s">
        <v>214</v>
      </c>
      <c r="F239" s="4"/>
      <c r="G239" s="6">
        <f>'[10]2020'!H1385</f>
        <v>1000</v>
      </c>
    </row>
    <row r="240" spans="1:7" x14ac:dyDescent="0.25">
      <c r="A240" s="19">
        <v>237</v>
      </c>
      <c r="B240" s="4" t="s">
        <v>393</v>
      </c>
      <c r="C240" s="4" t="s">
        <v>449</v>
      </c>
      <c r="D240" s="5" t="s">
        <v>474</v>
      </c>
      <c r="E240" s="16" t="s">
        <v>214</v>
      </c>
      <c r="F240" s="4"/>
      <c r="G240" s="6">
        <f>'[10]2020'!H1386</f>
        <v>1000</v>
      </c>
    </row>
    <row r="241" spans="1:7" x14ac:dyDescent="0.25">
      <c r="A241" s="19">
        <v>238</v>
      </c>
      <c r="B241" s="4" t="s">
        <v>393</v>
      </c>
      <c r="C241" s="4" t="s">
        <v>450</v>
      </c>
      <c r="D241" s="5" t="s">
        <v>475</v>
      </c>
      <c r="E241" s="16" t="s">
        <v>214</v>
      </c>
      <c r="F241" s="4"/>
      <c r="G241" s="6">
        <f>'[10]2020'!H1387</f>
        <v>4500</v>
      </c>
    </row>
    <row r="242" spans="1:7" x14ac:dyDescent="0.25">
      <c r="A242" s="19">
        <v>239</v>
      </c>
      <c r="B242" s="4" t="s">
        <v>393</v>
      </c>
      <c r="C242" s="4" t="s">
        <v>451</v>
      </c>
      <c r="D242" s="18" t="s">
        <v>476</v>
      </c>
      <c r="E242" s="16" t="s">
        <v>214</v>
      </c>
      <c r="F242" s="17"/>
      <c r="G242" s="6">
        <f>'[10]2020'!H1388</f>
        <v>4500</v>
      </c>
    </row>
    <row r="243" spans="1:7" x14ac:dyDescent="0.25">
      <c r="A243" s="19">
        <v>240</v>
      </c>
      <c r="B243" s="4" t="s">
        <v>393</v>
      </c>
      <c r="C243" s="4" t="s">
        <v>452</v>
      </c>
      <c r="D243" s="18" t="s">
        <v>477</v>
      </c>
      <c r="E243" s="16" t="s">
        <v>214</v>
      </c>
      <c r="F243" s="17"/>
      <c r="G243" s="6">
        <f>'[10]2020'!H1389</f>
        <v>2000</v>
      </c>
    </row>
    <row r="244" spans="1:7" x14ac:dyDescent="0.25">
      <c r="A244" s="19">
        <v>241</v>
      </c>
      <c r="B244" s="4" t="s">
        <v>393</v>
      </c>
      <c r="C244" s="4" t="s">
        <v>453</v>
      </c>
      <c r="D244" s="18" t="s">
        <v>478</v>
      </c>
      <c r="E244" s="16" t="s">
        <v>214</v>
      </c>
      <c r="F244" s="17"/>
      <c r="G244" s="6">
        <f>'[10]2020'!H1390</f>
        <v>4000</v>
      </c>
    </row>
    <row r="245" spans="1:7" x14ac:dyDescent="0.25">
      <c r="A245" s="19">
        <v>242</v>
      </c>
      <c r="B245" s="4" t="s">
        <v>393</v>
      </c>
      <c r="C245" s="4" t="s">
        <v>454</v>
      </c>
      <c r="D245" s="18" t="s">
        <v>479</v>
      </c>
      <c r="E245" s="16" t="s">
        <v>214</v>
      </c>
      <c r="F245" s="17"/>
      <c r="G245" s="6">
        <f>'[10]2020'!H1391</f>
        <v>2000</v>
      </c>
    </row>
    <row r="246" spans="1:7" x14ac:dyDescent="0.25">
      <c r="A246" s="19">
        <v>243</v>
      </c>
      <c r="B246" s="4" t="s">
        <v>393</v>
      </c>
      <c r="C246" s="4" t="s">
        <v>455</v>
      </c>
      <c r="D246" s="18" t="s">
        <v>480</v>
      </c>
      <c r="E246" s="16" t="s">
        <v>214</v>
      </c>
      <c r="F246" s="17"/>
      <c r="G246" s="6">
        <f>'[10]2020'!H1392</f>
        <v>4000</v>
      </c>
    </row>
    <row r="247" spans="1:7" x14ac:dyDescent="0.25">
      <c r="A247" s="19">
        <v>244</v>
      </c>
      <c r="B247" s="4" t="s">
        <v>393</v>
      </c>
      <c r="C247" s="4" t="s">
        <v>456</v>
      </c>
      <c r="D247" s="18" t="s">
        <v>481</v>
      </c>
      <c r="E247" s="16" t="s">
        <v>214</v>
      </c>
      <c r="F247" s="17"/>
      <c r="G247" s="6">
        <f>'[10]2020'!H1393</f>
        <v>3000</v>
      </c>
    </row>
    <row r="248" spans="1:7" x14ac:dyDescent="0.25">
      <c r="A248" s="19">
        <v>245</v>
      </c>
      <c r="B248" s="4" t="s">
        <v>393</v>
      </c>
      <c r="C248" s="4" t="s">
        <v>457</v>
      </c>
      <c r="D248" s="18" t="s">
        <v>482</v>
      </c>
      <c r="E248" s="16" t="s">
        <v>214</v>
      </c>
      <c r="F248" s="17"/>
      <c r="G248" s="6">
        <f>'[10]2020'!H1394</f>
        <v>8000</v>
      </c>
    </row>
    <row r="249" spans="1:7" x14ac:dyDescent="0.25">
      <c r="A249" s="19">
        <v>246</v>
      </c>
      <c r="B249" s="4" t="s">
        <v>393</v>
      </c>
      <c r="C249" s="4" t="s">
        <v>458</v>
      </c>
      <c r="D249" s="18" t="s">
        <v>483</v>
      </c>
      <c r="E249" s="16" t="s">
        <v>214</v>
      </c>
      <c r="F249" s="17"/>
      <c r="G249" s="6">
        <f>'[10]2020'!H1395</f>
        <v>2000</v>
      </c>
    </row>
    <row r="250" spans="1:7" x14ac:dyDescent="0.25">
      <c r="A250" s="19">
        <v>247</v>
      </c>
      <c r="B250" s="4" t="s">
        <v>393</v>
      </c>
      <c r="C250" s="4" t="s">
        <v>459</v>
      </c>
      <c r="D250" s="5" t="s">
        <v>484</v>
      </c>
      <c r="E250" s="16" t="s">
        <v>214</v>
      </c>
      <c r="F250" s="4"/>
      <c r="G250" s="6">
        <f>'[10]2020'!H1396</f>
        <v>2000</v>
      </c>
    </row>
    <row r="251" spans="1:7" x14ac:dyDescent="0.25">
      <c r="A251" s="19">
        <v>248</v>
      </c>
      <c r="B251" s="4" t="s">
        <v>393</v>
      </c>
      <c r="C251" s="4" t="s">
        <v>460</v>
      </c>
      <c r="D251" s="5" t="s">
        <v>485</v>
      </c>
      <c r="E251" s="16" t="s">
        <v>214</v>
      </c>
      <c r="F251" s="4"/>
      <c r="G251" s="6">
        <f>'[10]2020'!H1397</f>
        <v>2000</v>
      </c>
    </row>
    <row r="252" spans="1:7" x14ac:dyDescent="0.25">
      <c r="A252" s="19">
        <v>249</v>
      </c>
      <c r="B252" s="4" t="s">
        <v>15</v>
      </c>
      <c r="C252" s="20" t="s">
        <v>486</v>
      </c>
      <c r="D252" s="21" t="s">
        <v>499</v>
      </c>
      <c r="E252" s="27" t="s">
        <v>403</v>
      </c>
      <c r="F252" s="7"/>
      <c r="G252" s="6">
        <v>1430</v>
      </c>
    </row>
    <row r="253" spans="1:7" x14ac:dyDescent="0.25">
      <c r="A253" s="19">
        <v>250</v>
      </c>
      <c r="B253" s="4" t="s">
        <v>15</v>
      </c>
      <c r="C253" s="20" t="s">
        <v>487</v>
      </c>
      <c r="D253" s="21" t="s">
        <v>500</v>
      </c>
      <c r="E253" s="27" t="s">
        <v>110</v>
      </c>
      <c r="F253" s="7"/>
      <c r="G253" s="6">
        <f>'[11]2020'!H1351</f>
        <v>1250</v>
      </c>
    </row>
    <row r="254" spans="1:7" x14ac:dyDescent="0.25">
      <c r="A254" s="19">
        <v>251</v>
      </c>
      <c r="B254" s="4" t="s">
        <v>15</v>
      </c>
      <c r="C254" s="20" t="s">
        <v>488</v>
      </c>
      <c r="D254" s="21" t="s">
        <v>501</v>
      </c>
      <c r="E254" s="27" t="s">
        <v>26</v>
      </c>
      <c r="F254" s="7"/>
      <c r="G254" s="6">
        <f>'[11]2020'!H1353</f>
        <v>2500</v>
      </c>
    </row>
    <row r="255" spans="1:7" x14ac:dyDescent="0.25">
      <c r="A255" s="19">
        <v>252</v>
      </c>
      <c r="B255" s="4" t="s">
        <v>15</v>
      </c>
      <c r="C255" s="20" t="s">
        <v>489</v>
      </c>
      <c r="D255" s="21" t="s">
        <v>502</v>
      </c>
      <c r="E255" s="27" t="s">
        <v>26</v>
      </c>
      <c r="F255" s="7"/>
      <c r="G255" s="6">
        <f>'[11]2020'!H1354</f>
        <v>3449</v>
      </c>
    </row>
    <row r="256" spans="1:7" x14ac:dyDescent="0.25">
      <c r="A256" s="19">
        <v>253</v>
      </c>
      <c r="B256" s="4" t="s">
        <v>15</v>
      </c>
      <c r="C256" s="20" t="s">
        <v>490</v>
      </c>
      <c r="D256" s="21" t="s">
        <v>503</v>
      </c>
      <c r="E256" s="27" t="s">
        <v>26</v>
      </c>
      <c r="F256" s="7"/>
      <c r="G256" s="6">
        <f>'[11]2020'!H1355</f>
        <v>1027</v>
      </c>
    </row>
    <row r="257" spans="1:7" x14ac:dyDescent="0.25">
      <c r="A257" s="19">
        <v>254</v>
      </c>
      <c r="B257" s="4" t="s">
        <v>15</v>
      </c>
      <c r="C257" s="20" t="s">
        <v>491</v>
      </c>
      <c r="D257" s="27" t="s">
        <v>504</v>
      </c>
      <c r="E257" s="27" t="s">
        <v>26</v>
      </c>
      <c r="F257" s="7"/>
      <c r="G257" s="6">
        <f>'[11]2020'!H1356</f>
        <v>3527</v>
      </c>
    </row>
    <row r="258" spans="1:7" x14ac:dyDescent="0.25">
      <c r="A258" s="19">
        <v>255</v>
      </c>
      <c r="B258" s="4" t="s">
        <v>15</v>
      </c>
      <c r="C258" s="20" t="s">
        <v>492</v>
      </c>
      <c r="D258" s="21" t="s">
        <v>505</v>
      </c>
      <c r="E258" s="27" t="s">
        <v>403</v>
      </c>
      <c r="F258" s="7"/>
      <c r="G258" s="6">
        <f>'[11]2020'!H1357</f>
        <v>5056</v>
      </c>
    </row>
    <row r="259" spans="1:7" x14ac:dyDescent="0.25">
      <c r="A259" s="19">
        <v>256</v>
      </c>
      <c r="B259" s="4" t="s">
        <v>15</v>
      </c>
      <c r="C259" s="20" t="s">
        <v>493</v>
      </c>
      <c r="D259" s="21" t="s">
        <v>506</v>
      </c>
      <c r="E259" s="27" t="s">
        <v>110</v>
      </c>
      <c r="F259" s="7"/>
      <c r="G259" s="6">
        <f>'[11]2020'!H1358</f>
        <v>1070</v>
      </c>
    </row>
    <row r="260" spans="1:7" x14ac:dyDescent="0.25">
      <c r="A260" s="19">
        <v>257</v>
      </c>
      <c r="B260" s="4" t="s">
        <v>15</v>
      </c>
      <c r="C260" s="20" t="s">
        <v>494</v>
      </c>
      <c r="D260" s="21" t="s">
        <v>507</v>
      </c>
      <c r="E260" s="27" t="s">
        <v>26</v>
      </c>
      <c r="F260" s="7"/>
      <c r="G260" s="6">
        <f>'[11]2020'!H1359</f>
        <v>1640</v>
      </c>
    </row>
    <row r="261" spans="1:7" x14ac:dyDescent="0.25">
      <c r="A261" s="19">
        <v>258</v>
      </c>
      <c r="B261" s="4" t="s">
        <v>15</v>
      </c>
      <c r="C261" s="20" t="s">
        <v>495</v>
      </c>
      <c r="D261" s="21" t="s">
        <v>508</v>
      </c>
      <c r="E261" s="27" t="s">
        <v>109</v>
      </c>
      <c r="F261" s="7"/>
      <c r="G261" s="6">
        <f>'[11]2020'!H1360</f>
        <v>3036</v>
      </c>
    </row>
    <row r="262" spans="1:7" x14ac:dyDescent="0.25">
      <c r="A262" s="19">
        <v>259</v>
      </c>
      <c r="B262" s="4" t="s">
        <v>15</v>
      </c>
      <c r="C262" s="20" t="s">
        <v>496</v>
      </c>
      <c r="D262" s="21" t="s">
        <v>509</v>
      </c>
      <c r="E262" s="27" t="s">
        <v>403</v>
      </c>
      <c r="F262" s="7"/>
      <c r="G262" s="6">
        <f>'[11]2020'!H1361</f>
        <v>3101</v>
      </c>
    </row>
    <row r="263" spans="1:7" x14ac:dyDescent="0.25">
      <c r="A263" s="19">
        <v>260</v>
      </c>
      <c r="B263" s="4" t="s">
        <v>15</v>
      </c>
      <c r="C263" s="20" t="s">
        <v>497</v>
      </c>
      <c r="D263" s="21" t="s">
        <v>510</v>
      </c>
      <c r="E263" s="27" t="s">
        <v>26</v>
      </c>
      <c r="F263" s="7"/>
      <c r="G263" s="6">
        <f>'[11]2020'!H1362</f>
        <v>2500</v>
      </c>
    </row>
    <row r="264" spans="1:7" x14ac:dyDescent="0.25">
      <c r="A264" s="19">
        <v>261</v>
      </c>
      <c r="B264" s="4" t="s">
        <v>15</v>
      </c>
      <c r="C264" s="20" t="s">
        <v>498</v>
      </c>
      <c r="D264" s="21" t="s">
        <v>511</v>
      </c>
      <c r="E264" s="27" t="s">
        <v>26</v>
      </c>
      <c r="F264" s="7"/>
      <c r="G264" s="6">
        <f>'[11]2020'!H1363</f>
        <v>3000</v>
      </c>
    </row>
    <row r="265" spans="1:7" x14ac:dyDescent="0.25">
      <c r="A265" s="19">
        <v>262</v>
      </c>
      <c r="B265" s="4" t="s">
        <v>106</v>
      </c>
      <c r="C265" s="20" t="s">
        <v>512</v>
      </c>
      <c r="D265" s="21" t="s">
        <v>513</v>
      </c>
      <c r="E265" s="27" t="s">
        <v>26</v>
      </c>
      <c r="F265" s="7"/>
      <c r="G265" s="6">
        <f>'[12]2020'!H1260</f>
        <v>10000</v>
      </c>
    </row>
    <row r="266" spans="1:7" x14ac:dyDescent="0.25">
      <c r="A266" s="19">
        <v>263</v>
      </c>
      <c r="B266" s="4" t="s">
        <v>106</v>
      </c>
      <c r="C266" s="20" t="s">
        <v>512</v>
      </c>
      <c r="D266" s="21" t="s">
        <v>513</v>
      </c>
      <c r="E266" s="27" t="s">
        <v>26</v>
      </c>
      <c r="F266" s="7"/>
      <c r="G266" s="6">
        <f>'[12]2020'!H1261</f>
        <v>5173</v>
      </c>
    </row>
    <row r="267" spans="1:7" x14ac:dyDescent="0.25">
      <c r="A267" s="19">
        <v>264</v>
      </c>
      <c r="B267" s="4" t="s">
        <v>106</v>
      </c>
      <c r="C267" s="20">
        <v>372223060130319</v>
      </c>
      <c r="D267" s="21" t="s">
        <v>514</v>
      </c>
      <c r="E267" s="27" t="s">
        <v>26</v>
      </c>
      <c r="F267" s="7"/>
      <c r="G267" s="6">
        <f>'[12]2020'!H1262</f>
        <v>15342</v>
      </c>
    </row>
    <row r="268" spans="1:7" x14ac:dyDescent="0.25">
      <c r="A268" s="19">
        <v>265</v>
      </c>
      <c r="B268" s="4" t="s">
        <v>142</v>
      </c>
      <c r="C268" s="18">
        <v>100175825</v>
      </c>
      <c r="D268" s="16" t="s">
        <v>515</v>
      </c>
      <c r="E268" s="17" t="s">
        <v>16</v>
      </c>
      <c r="F268" s="7"/>
      <c r="G268" s="6">
        <f>'[13]2020'!H1213</f>
        <v>3015</v>
      </c>
    </row>
    <row r="269" spans="1:7" x14ac:dyDescent="0.25">
      <c r="A269" s="19">
        <v>266</v>
      </c>
      <c r="B269" s="4" t="s">
        <v>142</v>
      </c>
      <c r="C269" s="18">
        <v>100193553</v>
      </c>
      <c r="D269" s="16" t="s">
        <v>516</v>
      </c>
      <c r="E269" s="17" t="s">
        <v>16</v>
      </c>
      <c r="F269" s="7"/>
      <c r="G269" s="6">
        <f>'[13]2020'!H1214</f>
        <v>2000</v>
      </c>
    </row>
    <row r="270" spans="1:7" x14ac:dyDescent="0.25">
      <c r="A270" s="19">
        <v>267</v>
      </c>
      <c r="B270" s="4" t="s">
        <v>142</v>
      </c>
      <c r="C270" s="18">
        <v>100852027</v>
      </c>
      <c r="D270" s="16" t="s">
        <v>517</v>
      </c>
      <c r="E270" s="17" t="s">
        <v>16</v>
      </c>
      <c r="F270" s="7"/>
      <c r="G270" s="6">
        <f>'[13]2020'!H1215</f>
        <v>5090</v>
      </c>
    </row>
    <row r="271" spans="1:7" x14ac:dyDescent="0.25">
      <c r="A271" s="19">
        <v>268</v>
      </c>
      <c r="B271" s="4" t="s">
        <v>142</v>
      </c>
      <c r="C271" s="18">
        <v>100190312</v>
      </c>
      <c r="D271" s="16" t="s">
        <v>518</v>
      </c>
      <c r="E271" s="17" t="s">
        <v>16</v>
      </c>
      <c r="F271" s="7"/>
      <c r="G271" s="6">
        <f>'[13]2020'!H1216</f>
        <v>10030</v>
      </c>
    </row>
    <row r="272" spans="1:7" x14ac:dyDescent="0.25">
      <c r="A272" s="19">
        <v>269</v>
      </c>
      <c r="B272" s="4" t="s">
        <v>142</v>
      </c>
      <c r="C272" s="18">
        <v>100856735</v>
      </c>
      <c r="D272" s="16" t="s">
        <v>519</v>
      </c>
      <c r="E272" s="17" t="s">
        <v>16</v>
      </c>
      <c r="F272" s="7"/>
      <c r="G272" s="6">
        <f>'[13]2020'!H1217</f>
        <v>19965</v>
      </c>
    </row>
    <row r="273" spans="1:7" x14ac:dyDescent="0.25">
      <c r="A273" s="19">
        <v>270</v>
      </c>
      <c r="B273" s="4" t="s">
        <v>142</v>
      </c>
      <c r="C273" s="18">
        <v>100193707</v>
      </c>
      <c r="D273" s="16" t="s">
        <v>520</v>
      </c>
      <c r="E273" s="17" t="s">
        <v>16</v>
      </c>
      <c r="F273" s="7"/>
      <c r="G273" s="6">
        <f>'[13]2020'!H1218</f>
        <v>14960</v>
      </c>
    </row>
    <row r="274" spans="1:7" x14ac:dyDescent="0.25">
      <c r="A274" s="19">
        <v>271</v>
      </c>
      <c r="B274" s="4" t="s">
        <v>142</v>
      </c>
      <c r="C274" s="18">
        <v>100193307</v>
      </c>
      <c r="D274" s="16" t="s">
        <v>521</v>
      </c>
      <c r="E274" s="17" t="s">
        <v>16</v>
      </c>
      <c r="F274" s="7"/>
      <c r="G274" s="6">
        <f>'[13]2020'!H1219</f>
        <v>10025</v>
      </c>
    </row>
    <row r="275" spans="1:7" x14ac:dyDescent="0.25">
      <c r="A275" s="19">
        <v>272</v>
      </c>
      <c r="B275" s="4" t="s">
        <v>142</v>
      </c>
      <c r="C275" s="18">
        <v>100179513</v>
      </c>
      <c r="D275" s="16" t="s">
        <v>522</v>
      </c>
      <c r="E275" s="17" t="s">
        <v>16</v>
      </c>
      <c r="F275" s="7"/>
      <c r="G275" s="6">
        <f>'[13]2020'!H1220</f>
        <v>12045</v>
      </c>
    </row>
    <row r="276" spans="1:7" x14ac:dyDescent="0.25">
      <c r="A276" s="19">
        <v>273</v>
      </c>
      <c r="B276" s="4" t="s">
        <v>142</v>
      </c>
      <c r="C276" s="18">
        <v>100190470</v>
      </c>
      <c r="D276" s="16" t="s">
        <v>523</v>
      </c>
      <c r="E276" s="17" t="s">
        <v>16</v>
      </c>
      <c r="F276" s="7"/>
      <c r="G276" s="6">
        <f>'[13]2020'!H1221</f>
        <v>13000</v>
      </c>
    </row>
    <row r="277" spans="1:7" x14ac:dyDescent="0.25">
      <c r="A277" s="19">
        <v>274</v>
      </c>
      <c r="B277" s="4" t="s">
        <v>142</v>
      </c>
      <c r="C277" s="18">
        <v>100190120</v>
      </c>
      <c r="D277" s="16" t="s">
        <v>524</v>
      </c>
      <c r="E277" s="17" t="s">
        <v>16</v>
      </c>
      <c r="F277" s="7"/>
      <c r="G277" s="6">
        <v>7470</v>
      </c>
    </row>
    <row r="278" spans="1:7" x14ac:dyDescent="0.25">
      <c r="A278" s="19">
        <v>275</v>
      </c>
      <c r="B278" s="4" t="s">
        <v>142</v>
      </c>
      <c r="C278" s="18">
        <v>100172997</v>
      </c>
      <c r="D278" s="16" t="s">
        <v>531</v>
      </c>
      <c r="E278" s="17" t="s">
        <v>16</v>
      </c>
      <c r="F278" s="7"/>
      <c r="G278" s="6">
        <f>'[13]2020'!H1223</f>
        <v>2055</v>
      </c>
    </row>
    <row r="279" spans="1:7" x14ac:dyDescent="0.25">
      <c r="A279" s="19">
        <v>276</v>
      </c>
      <c r="B279" s="4" t="s">
        <v>142</v>
      </c>
      <c r="C279" s="18">
        <v>100172967</v>
      </c>
      <c r="D279" s="16" t="s">
        <v>525</v>
      </c>
      <c r="E279" s="17" t="s">
        <v>16</v>
      </c>
      <c r="F279" s="7"/>
      <c r="G279" s="6">
        <f>'[13]2020'!H1224</f>
        <v>15011</v>
      </c>
    </row>
    <row r="280" spans="1:7" x14ac:dyDescent="0.25">
      <c r="A280" s="19">
        <v>277</v>
      </c>
      <c r="B280" s="4" t="s">
        <v>142</v>
      </c>
      <c r="C280" s="18">
        <v>100603160</v>
      </c>
      <c r="D280" s="16" t="s">
        <v>526</v>
      </c>
      <c r="E280" s="17" t="s">
        <v>16</v>
      </c>
      <c r="F280" s="7"/>
      <c r="G280" s="6">
        <f>'[13]2020'!H1225</f>
        <v>4015</v>
      </c>
    </row>
    <row r="281" spans="1:7" x14ac:dyDescent="0.25">
      <c r="A281" s="19">
        <v>278</v>
      </c>
      <c r="B281" s="4" t="s">
        <v>142</v>
      </c>
      <c r="C281" s="18">
        <v>100603192</v>
      </c>
      <c r="D281" s="16" t="s">
        <v>527</v>
      </c>
      <c r="E281" s="17" t="s">
        <v>16</v>
      </c>
      <c r="F281" s="7"/>
      <c r="G281" s="6">
        <v>14890</v>
      </c>
    </row>
    <row r="282" spans="1:7" x14ac:dyDescent="0.25">
      <c r="A282" s="19">
        <v>279</v>
      </c>
      <c r="B282" s="4" t="s">
        <v>142</v>
      </c>
      <c r="C282" s="18">
        <v>100603206</v>
      </c>
      <c r="D282" s="16" t="s">
        <v>528</v>
      </c>
      <c r="E282" s="17" t="s">
        <v>16</v>
      </c>
      <c r="F282" s="7"/>
      <c r="G282" s="6">
        <f>'[13]2020'!H1227</f>
        <v>2000</v>
      </c>
    </row>
    <row r="283" spans="1:7" x14ac:dyDescent="0.25">
      <c r="A283" s="19">
        <v>280</v>
      </c>
      <c r="B283" s="4" t="s">
        <v>142</v>
      </c>
      <c r="C283" s="18">
        <v>100603142</v>
      </c>
      <c r="D283" s="16" t="s">
        <v>529</v>
      </c>
      <c r="E283" s="17" t="s">
        <v>16</v>
      </c>
      <c r="F283" s="7"/>
      <c r="G283" s="6">
        <f>'[13]2020'!H1228</f>
        <v>3945</v>
      </c>
    </row>
    <row r="284" spans="1:7" x14ac:dyDescent="0.25">
      <c r="A284" s="19">
        <v>281</v>
      </c>
      <c r="B284" s="29" t="s">
        <v>142</v>
      </c>
      <c r="C284" s="30">
        <v>100603208</v>
      </c>
      <c r="D284" s="31" t="s">
        <v>530</v>
      </c>
      <c r="E284" s="32" t="s">
        <v>16</v>
      </c>
      <c r="F284" s="33"/>
      <c r="G284" s="34">
        <f>'[13]2020'!H1229</f>
        <v>5015</v>
      </c>
    </row>
    <row r="285" spans="1:7" x14ac:dyDescent="0.25">
      <c r="A285" s="19">
        <v>282</v>
      </c>
      <c r="B285" s="4" t="s">
        <v>532</v>
      </c>
      <c r="C285" s="4" t="s">
        <v>533</v>
      </c>
      <c r="D285" s="4" t="s">
        <v>543</v>
      </c>
      <c r="E285" s="4" t="s">
        <v>52</v>
      </c>
      <c r="F285" s="7" t="s">
        <v>28</v>
      </c>
      <c r="G285" s="4">
        <v>300</v>
      </c>
    </row>
    <row r="286" spans="1:7" x14ac:dyDescent="0.25">
      <c r="A286" s="19">
        <v>283</v>
      </c>
      <c r="B286" s="4" t="s">
        <v>532</v>
      </c>
      <c r="C286" s="4" t="s">
        <v>534</v>
      </c>
      <c r="D286" s="4" t="s">
        <v>542</v>
      </c>
      <c r="E286" s="4" t="s">
        <v>52</v>
      </c>
      <c r="F286" s="7" t="s">
        <v>28</v>
      </c>
      <c r="G286" s="4">
        <v>300</v>
      </c>
    </row>
    <row r="287" spans="1:7" x14ac:dyDescent="0.25">
      <c r="A287" s="19">
        <v>284</v>
      </c>
      <c r="B287" s="4" t="s">
        <v>532</v>
      </c>
      <c r="C287" s="4" t="s">
        <v>535</v>
      </c>
      <c r="D287" s="4" t="s">
        <v>541</v>
      </c>
      <c r="E287" s="4" t="s">
        <v>52</v>
      </c>
      <c r="F287" s="7" t="s">
        <v>28</v>
      </c>
      <c r="G287" s="4">
        <v>300</v>
      </c>
    </row>
    <row r="288" spans="1:7" x14ac:dyDescent="0.25">
      <c r="A288" s="19">
        <v>285</v>
      </c>
      <c r="B288" s="4" t="s">
        <v>532</v>
      </c>
      <c r="C288" s="4" t="s">
        <v>536</v>
      </c>
      <c r="D288" s="4" t="s">
        <v>540</v>
      </c>
      <c r="E288" s="4" t="s">
        <v>52</v>
      </c>
      <c r="F288" s="7" t="s">
        <v>28</v>
      </c>
      <c r="G288" s="4">
        <v>100</v>
      </c>
    </row>
    <row r="289" spans="1:7" x14ac:dyDescent="0.25">
      <c r="A289" s="19">
        <v>286</v>
      </c>
      <c r="B289" s="4" t="s">
        <v>532</v>
      </c>
      <c r="C289" s="4" t="s">
        <v>537</v>
      </c>
      <c r="D289" s="4" t="s">
        <v>543</v>
      </c>
      <c r="E289" s="4" t="s">
        <v>52</v>
      </c>
      <c r="F289" s="7"/>
      <c r="G289" s="35">
        <v>1600</v>
      </c>
    </row>
    <row r="290" spans="1:7" ht="16.5" thickBot="1" x14ac:dyDescent="0.3">
      <c r="A290" s="19">
        <v>287</v>
      </c>
      <c r="B290" s="4" t="s">
        <v>532</v>
      </c>
      <c r="C290" s="4" t="s">
        <v>538</v>
      </c>
      <c r="D290" s="4" t="s">
        <v>539</v>
      </c>
      <c r="E290" s="4" t="s">
        <v>52</v>
      </c>
      <c r="F290" s="7"/>
      <c r="G290" s="35">
        <v>1700</v>
      </c>
    </row>
    <row r="291" spans="1:7" x14ac:dyDescent="0.25">
      <c r="A291" s="19">
        <v>288</v>
      </c>
      <c r="B291" s="4" t="s">
        <v>532</v>
      </c>
      <c r="C291" s="36" t="s">
        <v>544</v>
      </c>
      <c r="D291" s="36" t="s">
        <v>545</v>
      </c>
      <c r="E291" s="4" t="s">
        <v>52</v>
      </c>
      <c r="F291" s="7" t="s">
        <v>28</v>
      </c>
      <c r="G291" s="36">
        <v>552</v>
      </c>
    </row>
    <row r="292" spans="1:7" x14ac:dyDescent="0.25">
      <c r="A292" s="19">
        <v>289</v>
      </c>
      <c r="B292" s="4" t="s">
        <v>532</v>
      </c>
      <c r="C292" s="4" t="s">
        <v>546</v>
      </c>
      <c r="D292" s="4" t="s">
        <v>547</v>
      </c>
      <c r="E292" s="4" t="s">
        <v>52</v>
      </c>
      <c r="F292" s="7"/>
      <c r="G292" s="4">
        <v>3500</v>
      </c>
    </row>
    <row r="293" spans="1:7" x14ac:dyDescent="0.25">
      <c r="A293" s="19">
        <v>290</v>
      </c>
      <c r="B293" s="4" t="s">
        <v>532</v>
      </c>
      <c r="C293" s="4" t="s">
        <v>548</v>
      </c>
      <c r="D293" s="4" t="s">
        <v>549</v>
      </c>
      <c r="E293" s="4" t="s">
        <v>52</v>
      </c>
      <c r="F293" s="7"/>
      <c r="G293" s="4">
        <v>2000</v>
      </c>
    </row>
    <row r="294" spans="1:7" x14ac:dyDescent="0.25">
      <c r="A294" s="19">
        <v>291</v>
      </c>
      <c r="B294" s="4" t="s">
        <v>532</v>
      </c>
      <c r="C294" s="4" t="s">
        <v>550</v>
      </c>
      <c r="D294" s="4" t="s">
        <v>551</v>
      </c>
      <c r="E294" s="4" t="s">
        <v>52</v>
      </c>
      <c r="F294" s="7"/>
      <c r="G294" s="4">
        <v>2237</v>
      </c>
    </row>
    <row r="295" spans="1:7" ht="16.5" thickBot="1" x14ac:dyDescent="0.3">
      <c r="A295" s="19">
        <v>292</v>
      </c>
      <c r="B295" s="29" t="s">
        <v>532</v>
      </c>
      <c r="C295" s="29" t="s">
        <v>552</v>
      </c>
      <c r="D295" s="29" t="s">
        <v>553</v>
      </c>
      <c r="E295" s="29" t="s">
        <v>52</v>
      </c>
      <c r="F295" s="33"/>
      <c r="G295" s="37">
        <v>967</v>
      </c>
    </row>
    <row r="296" spans="1:7" x14ac:dyDescent="0.25">
      <c r="A296" s="19">
        <v>293</v>
      </c>
      <c r="B296" s="4" t="s">
        <v>15</v>
      </c>
      <c r="C296" s="20" t="s">
        <v>554</v>
      </c>
      <c r="D296" s="21" t="s">
        <v>555</v>
      </c>
      <c r="E296" s="4" t="s">
        <v>16</v>
      </c>
      <c r="F296" s="7"/>
      <c r="G296" s="22">
        <v>1860</v>
      </c>
    </row>
    <row r="297" spans="1:7" x14ac:dyDescent="0.25">
      <c r="A297" s="19">
        <v>294</v>
      </c>
      <c r="B297" s="4" t="s">
        <v>15</v>
      </c>
      <c r="C297" s="20" t="s">
        <v>556</v>
      </c>
      <c r="D297" s="21" t="s">
        <v>557</v>
      </c>
      <c r="E297" s="4" t="s">
        <v>16</v>
      </c>
      <c r="F297" s="7"/>
      <c r="G297" s="22">
        <v>1000</v>
      </c>
    </row>
    <row r="298" spans="1:7" x14ac:dyDescent="0.25">
      <c r="A298" s="19">
        <v>295</v>
      </c>
      <c r="B298" s="4" t="s">
        <v>15</v>
      </c>
      <c r="C298" s="20" t="s">
        <v>558</v>
      </c>
      <c r="D298" s="21" t="s">
        <v>559</v>
      </c>
      <c r="E298" s="4" t="s">
        <v>16</v>
      </c>
      <c r="F298" s="7"/>
      <c r="G298" s="22">
        <v>2030</v>
      </c>
    </row>
    <row r="299" spans="1:7" x14ac:dyDescent="0.25">
      <c r="A299" s="19">
        <v>296</v>
      </c>
      <c r="B299" s="4" t="s">
        <v>15</v>
      </c>
      <c r="C299" s="20" t="s">
        <v>560</v>
      </c>
      <c r="D299" s="21" t="s">
        <v>561</v>
      </c>
      <c r="E299" s="4" t="s">
        <v>16</v>
      </c>
      <c r="F299" s="7"/>
      <c r="G299" s="22">
        <v>1548</v>
      </c>
    </row>
    <row r="300" spans="1:7" x14ac:dyDescent="0.25">
      <c r="A300" s="19">
        <v>297</v>
      </c>
      <c r="B300" s="4" t="s">
        <v>15</v>
      </c>
      <c r="C300" s="20" t="s">
        <v>562</v>
      </c>
      <c r="D300" s="21" t="s">
        <v>563</v>
      </c>
      <c r="E300" s="4" t="s">
        <v>16</v>
      </c>
      <c r="F300" s="7"/>
      <c r="G300" s="22">
        <v>300</v>
      </c>
    </row>
    <row r="301" spans="1:7" x14ac:dyDescent="0.25">
      <c r="A301" s="19">
        <v>298</v>
      </c>
      <c r="B301" s="4" t="s">
        <v>15</v>
      </c>
      <c r="C301" s="20" t="s">
        <v>564</v>
      </c>
      <c r="D301" s="21" t="s">
        <v>565</v>
      </c>
      <c r="E301" s="4" t="s">
        <v>16</v>
      </c>
      <c r="F301" s="7"/>
      <c r="G301" s="22">
        <v>500</v>
      </c>
    </row>
    <row r="302" spans="1:7" x14ac:dyDescent="0.25">
      <c r="A302" s="19">
        <v>299</v>
      </c>
      <c r="B302" s="4" t="s">
        <v>15</v>
      </c>
      <c r="C302" s="20" t="s">
        <v>566</v>
      </c>
      <c r="D302" s="21" t="s">
        <v>567</v>
      </c>
      <c r="E302" s="4" t="s">
        <v>16</v>
      </c>
      <c r="F302" s="7"/>
      <c r="G302" s="22">
        <v>1000</v>
      </c>
    </row>
    <row r="303" spans="1:7" x14ac:dyDescent="0.25">
      <c r="A303" s="19">
        <v>300</v>
      </c>
      <c r="B303" s="4" t="s">
        <v>15</v>
      </c>
      <c r="C303" s="20" t="s">
        <v>568</v>
      </c>
      <c r="D303" s="21" t="s">
        <v>569</v>
      </c>
      <c r="E303" s="4" t="s">
        <v>16</v>
      </c>
      <c r="F303" s="7"/>
      <c r="G303" s="22">
        <v>2000</v>
      </c>
    </row>
    <row r="304" spans="1:7" x14ac:dyDescent="0.25">
      <c r="A304" s="19">
        <v>301</v>
      </c>
      <c r="B304" s="4" t="s">
        <v>15</v>
      </c>
      <c r="C304" s="20" t="s">
        <v>570</v>
      </c>
      <c r="D304" s="21" t="s">
        <v>571</v>
      </c>
      <c r="E304" s="4" t="s">
        <v>16</v>
      </c>
      <c r="F304" s="7"/>
      <c r="G304" s="22">
        <v>3131</v>
      </c>
    </row>
    <row r="305" spans="1:7" x14ac:dyDescent="0.25">
      <c r="A305" s="19">
        <v>302</v>
      </c>
      <c r="B305" s="4" t="s">
        <v>393</v>
      </c>
      <c r="C305" s="20" t="s">
        <v>572</v>
      </c>
      <c r="D305" s="21" t="s">
        <v>573</v>
      </c>
      <c r="E305" s="27" t="s">
        <v>269</v>
      </c>
      <c r="F305" s="7"/>
      <c r="G305" s="22">
        <v>500</v>
      </c>
    </row>
    <row r="306" spans="1:7" x14ac:dyDescent="0.25">
      <c r="A306" s="19">
        <v>303</v>
      </c>
      <c r="B306" s="4" t="s">
        <v>393</v>
      </c>
      <c r="C306" s="20" t="s">
        <v>574</v>
      </c>
      <c r="D306" s="21" t="s">
        <v>575</v>
      </c>
      <c r="E306" s="27" t="s">
        <v>269</v>
      </c>
      <c r="F306" s="7"/>
      <c r="G306" s="22">
        <v>6633</v>
      </c>
    </row>
    <row r="307" spans="1:7" x14ac:dyDescent="0.25">
      <c r="A307" s="19">
        <v>304</v>
      </c>
      <c r="B307" s="4" t="s">
        <v>393</v>
      </c>
      <c r="C307" s="20" t="s">
        <v>576</v>
      </c>
      <c r="D307" s="21" t="s">
        <v>577</v>
      </c>
      <c r="E307" s="27" t="s">
        <v>269</v>
      </c>
      <c r="F307" s="7"/>
      <c r="G307" s="22">
        <v>4000</v>
      </c>
    </row>
    <row r="308" spans="1:7" x14ac:dyDescent="0.25">
      <c r="A308" s="19">
        <v>305</v>
      </c>
      <c r="B308" s="4" t="s">
        <v>393</v>
      </c>
      <c r="C308" s="20" t="s">
        <v>578</v>
      </c>
      <c r="D308" s="21" t="s">
        <v>579</v>
      </c>
      <c r="E308" s="27" t="s">
        <v>214</v>
      </c>
      <c r="F308" s="7"/>
      <c r="G308" s="22">
        <v>971</v>
      </c>
    </row>
    <row r="309" spans="1:7" x14ac:dyDescent="0.25">
      <c r="A309" s="19">
        <v>306</v>
      </c>
      <c r="B309" s="4" t="s">
        <v>393</v>
      </c>
      <c r="C309" s="20" t="s">
        <v>460</v>
      </c>
      <c r="D309" s="21" t="s">
        <v>485</v>
      </c>
      <c r="E309" s="27" t="s">
        <v>214</v>
      </c>
      <c r="F309" s="7"/>
      <c r="G309" s="22">
        <v>2500</v>
      </c>
    </row>
    <row r="310" spans="1:7" x14ac:dyDescent="0.25">
      <c r="A310" s="19">
        <v>307</v>
      </c>
      <c r="B310" s="4" t="s">
        <v>393</v>
      </c>
      <c r="C310" s="20" t="s">
        <v>580</v>
      </c>
      <c r="D310" s="21" t="s">
        <v>581</v>
      </c>
      <c r="E310" s="27" t="s">
        <v>214</v>
      </c>
      <c r="F310" s="7"/>
      <c r="G310" s="22">
        <v>6000</v>
      </c>
    </row>
    <row r="311" spans="1:7" x14ac:dyDescent="0.25">
      <c r="A311" s="19">
        <v>308</v>
      </c>
      <c r="B311" s="4" t="s">
        <v>393</v>
      </c>
      <c r="C311" s="20" t="s">
        <v>582</v>
      </c>
      <c r="D311" s="21" t="s">
        <v>583</v>
      </c>
      <c r="E311" s="27" t="s">
        <v>214</v>
      </c>
      <c r="F311" s="7"/>
      <c r="G311" s="22">
        <v>1969</v>
      </c>
    </row>
    <row r="312" spans="1:7" x14ac:dyDescent="0.25">
      <c r="A312" s="19">
        <v>309</v>
      </c>
      <c r="B312" s="4" t="s">
        <v>393</v>
      </c>
      <c r="C312" s="20" t="s">
        <v>584</v>
      </c>
      <c r="D312" s="21" t="s">
        <v>585</v>
      </c>
      <c r="E312" s="27" t="s">
        <v>214</v>
      </c>
      <c r="F312" s="7"/>
      <c r="G312" s="22">
        <v>2828</v>
      </c>
    </row>
    <row r="313" spans="1:7" x14ac:dyDescent="0.25">
      <c r="A313" s="19">
        <v>310</v>
      </c>
      <c r="B313" s="4" t="s">
        <v>393</v>
      </c>
      <c r="C313" s="20" t="s">
        <v>586</v>
      </c>
      <c r="D313" s="21" t="s">
        <v>587</v>
      </c>
      <c r="E313" s="27" t="s">
        <v>214</v>
      </c>
      <c r="F313" s="7"/>
      <c r="G313" s="22">
        <v>2955</v>
      </c>
    </row>
    <row r="314" spans="1:7" x14ac:dyDescent="0.25">
      <c r="A314" s="19">
        <v>311</v>
      </c>
      <c r="B314" s="4" t="s">
        <v>393</v>
      </c>
      <c r="C314" s="20" t="s">
        <v>588</v>
      </c>
      <c r="D314" s="21" t="s">
        <v>589</v>
      </c>
      <c r="E314" s="27" t="s">
        <v>214</v>
      </c>
      <c r="F314" s="7"/>
      <c r="G314" s="22">
        <v>2000</v>
      </c>
    </row>
    <row r="315" spans="1:7" x14ac:dyDescent="0.25">
      <c r="A315" s="19">
        <v>312</v>
      </c>
      <c r="B315" s="4" t="s">
        <v>393</v>
      </c>
      <c r="C315" s="20" t="s">
        <v>590</v>
      </c>
      <c r="D315" s="21" t="s">
        <v>591</v>
      </c>
      <c r="E315" s="27" t="s">
        <v>214</v>
      </c>
      <c r="F315" s="7"/>
      <c r="G315" s="22">
        <v>2946</v>
      </c>
    </row>
    <row r="316" spans="1:7" x14ac:dyDescent="0.25">
      <c r="A316" s="19">
        <v>313</v>
      </c>
      <c r="B316" s="4" t="s">
        <v>393</v>
      </c>
      <c r="C316" s="20" t="s">
        <v>457</v>
      </c>
      <c r="D316" s="21" t="s">
        <v>482</v>
      </c>
      <c r="E316" s="27" t="s">
        <v>214</v>
      </c>
      <c r="F316" s="7"/>
      <c r="G316" s="22">
        <v>2000</v>
      </c>
    </row>
    <row r="317" spans="1:7" x14ac:dyDescent="0.25">
      <c r="A317" s="19">
        <v>314</v>
      </c>
      <c r="B317" s="4" t="s">
        <v>393</v>
      </c>
      <c r="C317" s="20" t="s">
        <v>456</v>
      </c>
      <c r="D317" s="21" t="s">
        <v>481</v>
      </c>
      <c r="E317" s="27" t="s">
        <v>214</v>
      </c>
      <c r="F317" s="7"/>
      <c r="G317" s="22">
        <v>2500</v>
      </c>
    </row>
    <row r="318" spans="1:7" x14ac:dyDescent="0.25">
      <c r="A318" s="19">
        <v>315</v>
      </c>
      <c r="B318" s="4" t="s">
        <v>393</v>
      </c>
      <c r="C318" s="20" t="s">
        <v>592</v>
      </c>
      <c r="D318" s="21" t="s">
        <v>593</v>
      </c>
      <c r="E318" s="27" t="s">
        <v>214</v>
      </c>
      <c r="F318" s="7"/>
      <c r="G318" s="22">
        <v>1000</v>
      </c>
    </row>
    <row r="319" spans="1:7" x14ac:dyDescent="0.25">
      <c r="A319" s="19">
        <v>316</v>
      </c>
      <c r="B319" s="4" t="s">
        <v>393</v>
      </c>
      <c r="C319" s="20" t="s">
        <v>448</v>
      </c>
      <c r="D319" s="21" t="s">
        <v>473</v>
      </c>
      <c r="E319" s="27" t="s">
        <v>214</v>
      </c>
      <c r="F319" s="7"/>
      <c r="G319" s="22">
        <v>1000</v>
      </c>
    </row>
    <row r="320" spans="1:7" x14ac:dyDescent="0.25">
      <c r="A320" s="19">
        <v>317</v>
      </c>
      <c r="B320" s="4" t="s">
        <v>393</v>
      </c>
      <c r="C320" s="20" t="s">
        <v>594</v>
      </c>
      <c r="D320" s="21" t="s">
        <v>595</v>
      </c>
      <c r="E320" s="27" t="s">
        <v>214</v>
      </c>
      <c r="F320" s="7"/>
      <c r="G320" s="22">
        <v>1993</v>
      </c>
    </row>
    <row r="321" spans="1:7" x14ac:dyDescent="0.25">
      <c r="A321" s="19">
        <v>318</v>
      </c>
      <c r="B321" s="4" t="s">
        <v>393</v>
      </c>
      <c r="C321" s="20" t="s">
        <v>445</v>
      </c>
      <c r="D321" s="21" t="s">
        <v>470</v>
      </c>
      <c r="E321" s="27" t="s">
        <v>403</v>
      </c>
      <c r="F321" s="7"/>
      <c r="G321" s="22">
        <v>2101</v>
      </c>
    </row>
    <row r="322" spans="1:7" x14ac:dyDescent="0.25">
      <c r="A322" s="19">
        <v>319</v>
      </c>
      <c r="B322" s="4" t="s">
        <v>393</v>
      </c>
      <c r="C322" s="20" t="s">
        <v>446</v>
      </c>
      <c r="D322" s="21" t="s">
        <v>471</v>
      </c>
      <c r="E322" s="27" t="s">
        <v>403</v>
      </c>
      <c r="F322" s="7"/>
      <c r="G322" s="22">
        <v>641</v>
      </c>
    </row>
    <row r="323" spans="1:7" x14ac:dyDescent="0.25">
      <c r="A323" s="19">
        <v>320</v>
      </c>
      <c r="B323" s="4" t="s">
        <v>66</v>
      </c>
      <c r="C323" s="18">
        <v>372216717030405</v>
      </c>
      <c r="D323" s="16" t="s">
        <v>596</v>
      </c>
      <c r="E323" s="17" t="s">
        <v>26</v>
      </c>
      <c r="F323" s="7"/>
      <c r="G323" s="25">
        <v>5170</v>
      </c>
    </row>
    <row r="324" spans="1:7" x14ac:dyDescent="0.25">
      <c r="A324" s="19">
        <v>321</v>
      </c>
      <c r="B324" s="4" t="s">
        <v>66</v>
      </c>
      <c r="C324" s="18">
        <v>372216247860902</v>
      </c>
      <c r="D324" s="16" t="s">
        <v>597</v>
      </c>
      <c r="E324" s="17" t="s">
        <v>26</v>
      </c>
      <c r="F324" s="7"/>
      <c r="G324" s="25">
        <v>5095</v>
      </c>
    </row>
    <row r="325" spans="1:7" x14ac:dyDescent="0.25">
      <c r="A325" s="19">
        <v>322</v>
      </c>
      <c r="B325" s="4" t="s">
        <v>66</v>
      </c>
      <c r="C325" s="18">
        <v>372223823450466</v>
      </c>
      <c r="D325" s="16" t="s">
        <v>598</v>
      </c>
      <c r="E325" s="17" t="s">
        <v>26</v>
      </c>
      <c r="F325" s="7"/>
      <c r="G325" s="25">
        <v>5140</v>
      </c>
    </row>
    <row r="326" spans="1:7" x14ac:dyDescent="0.25">
      <c r="A326" s="19">
        <v>323</v>
      </c>
      <c r="B326" s="4" t="s">
        <v>599</v>
      </c>
      <c r="C326" s="18" t="s">
        <v>600</v>
      </c>
      <c r="D326" s="16" t="s">
        <v>601</v>
      </c>
      <c r="E326" s="17" t="s">
        <v>52</v>
      </c>
      <c r="F326" s="7"/>
      <c r="G326" s="25">
        <v>3020</v>
      </c>
    </row>
    <row r="327" spans="1:7" x14ac:dyDescent="0.25">
      <c r="A327" s="19">
        <v>324</v>
      </c>
      <c r="B327" s="4" t="s">
        <v>599</v>
      </c>
      <c r="C327" s="18" t="s">
        <v>602</v>
      </c>
      <c r="D327" s="16" t="s">
        <v>603</v>
      </c>
      <c r="E327" s="17" t="s">
        <v>52</v>
      </c>
      <c r="F327" s="7"/>
      <c r="G327" s="25">
        <v>2020</v>
      </c>
    </row>
    <row r="328" spans="1:7" x14ac:dyDescent="0.25">
      <c r="A328" s="19">
        <v>325</v>
      </c>
      <c r="B328" s="4" t="s">
        <v>599</v>
      </c>
      <c r="C328" s="18" t="s">
        <v>604</v>
      </c>
      <c r="D328" s="16" t="s">
        <v>605</v>
      </c>
      <c r="E328" s="17" t="s">
        <v>52</v>
      </c>
      <c r="F328" s="7"/>
      <c r="G328" s="25">
        <v>1012</v>
      </c>
    </row>
    <row r="329" spans="1:7" x14ac:dyDescent="0.25">
      <c r="A329" s="19">
        <v>326</v>
      </c>
      <c r="B329" s="4" t="s">
        <v>599</v>
      </c>
      <c r="C329" s="18" t="s">
        <v>606</v>
      </c>
      <c r="D329" s="16" t="s">
        <v>607</v>
      </c>
      <c r="E329" s="17" t="s">
        <v>269</v>
      </c>
      <c r="F329" s="7"/>
      <c r="G329" s="25">
        <v>2512</v>
      </c>
    </row>
    <row r="330" spans="1:7" x14ac:dyDescent="0.25">
      <c r="A330" s="19">
        <v>327</v>
      </c>
      <c r="B330" s="4" t="s">
        <v>599</v>
      </c>
      <c r="C330" s="18" t="s">
        <v>608</v>
      </c>
      <c r="D330" s="16" t="s">
        <v>609</v>
      </c>
      <c r="E330" s="17" t="s">
        <v>269</v>
      </c>
      <c r="F330" s="7"/>
      <c r="G330" s="25">
        <v>1516</v>
      </c>
    </row>
    <row r="331" spans="1:7" x14ac:dyDescent="0.25">
      <c r="A331" s="19">
        <v>328</v>
      </c>
      <c r="B331" s="4" t="s">
        <v>599</v>
      </c>
      <c r="C331" s="18" t="s">
        <v>610</v>
      </c>
      <c r="D331" s="16" t="s">
        <v>611</v>
      </c>
      <c r="E331" s="17" t="s">
        <v>52</v>
      </c>
      <c r="F331" s="7"/>
      <c r="G331" s="25">
        <v>1716</v>
      </c>
    </row>
    <row r="332" spans="1:7" x14ac:dyDescent="0.25">
      <c r="A332" s="19">
        <v>329</v>
      </c>
      <c r="B332" s="4" t="s">
        <v>599</v>
      </c>
      <c r="C332" s="18" t="s">
        <v>612</v>
      </c>
      <c r="D332" s="16" t="s">
        <v>613</v>
      </c>
      <c r="E332" s="17" t="s">
        <v>52</v>
      </c>
      <c r="F332" s="7"/>
      <c r="G332" s="25">
        <v>3020</v>
      </c>
    </row>
    <row r="333" spans="1:7" x14ac:dyDescent="0.25">
      <c r="A333" s="19">
        <v>330</v>
      </c>
      <c r="B333" s="4" t="s">
        <v>614</v>
      </c>
      <c r="C333" s="5" t="str">
        <f>'[14]2021'!K33</f>
        <v>501HO13835</v>
      </c>
      <c r="D333" s="4" t="str">
        <f>'[14]2021'!L33</f>
        <v>APRILDAY SICILY-RED</v>
      </c>
      <c r="E333" s="4" t="str">
        <f>'[14]2021'!P33</f>
        <v>KIRMIZI HOLSTEİN</v>
      </c>
      <c r="F333" s="7" t="s">
        <v>28</v>
      </c>
      <c r="G333" s="6">
        <f>'[14]2021'!H33</f>
        <v>739</v>
      </c>
    </row>
    <row r="334" spans="1:7" x14ac:dyDescent="0.25">
      <c r="A334" s="19">
        <v>331</v>
      </c>
      <c r="B334" s="4" t="s">
        <v>614</v>
      </c>
      <c r="C334" s="5" t="str">
        <f>'[14]2021'!K34</f>
        <v>501HO15055</v>
      </c>
      <c r="D334" s="4" t="str">
        <f>'[14]2021'!L34</f>
        <v>PEAK FORTNITE-ET</v>
      </c>
      <c r="E334" s="4" t="str">
        <f>'[14]2021'!P34</f>
        <v>HOLSTEİN</v>
      </c>
      <c r="F334" s="7" t="s">
        <v>28</v>
      </c>
      <c r="G334" s="6">
        <f>'[14]2021'!H34</f>
        <v>500</v>
      </c>
    </row>
    <row r="335" spans="1:7" x14ac:dyDescent="0.25">
      <c r="A335" s="19">
        <v>332</v>
      </c>
      <c r="B335" s="4" t="s">
        <v>614</v>
      </c>
      <c r="C335" s="5" t="str">
        <f>'[14]2021'!K35</f>
        <v>501HO15317</v>
      </c>
      <c r="D335" s="4" t="str">
        <f>'[14]2021'!L35</f>
        <v>PEAK NO EXCUSE-ET</v>
      </c>
      <c r="E335" s="4" t="str">
        <f>'[14]2021'!P35</f>
        <v>HOLSTEİN</v>
      </c>
      <c r="F335" s="7" t="s">
        <v>28</v>
      </c>
      <c r="G335" s="6">
        <f>'[14]2021'!H35</f>
        <v>637</v>
      </c>
    </row>
    <row r="336" spans="1:7" x14ac:dyDescent="0.25">
      <c r="A336" s="19">
        <v>333</v>
      </c>
      <c r="B336" s="4" t="s">
        <v>614</v>
      </c>
      <c r="C336" s="5" t="str">
        <f>'[14]2021'!K36</f>
        <v>001HO13835</v>
      </c>
      <c r="D336" s="4" t="str">
        <f>'[14]2021'!L36</f>
        <v>APRILDAY SICILY-RED</v>
      </c>
      <c r="E336" s="4" t="str">
        <f>'[14]2021'!P36</f>
        <v>KIRMIZI HOLSTEİN</v>
      </c>
      <c r="F336" s="7"/>
      <c r="G336" s="6">
        <f>'[14]2021'!H36</f>
        <v>2000</v>
      </c>
    </row>
    <row r="337" spans="1:7" x14ac:dyDescent="0.25">
      <c r="A337" s="19">
        <v>334</v>
      </c>
      <c r="B337" s="4" t="s">
        <v>66</v>
      </c>
      <c r="C337" s="5" t="str">
        <f>'[14]2020'!K1263</f>
        <v>10/172938</v>
      </c>
      <c r="D337" s="4" t="str">
        <f>'[14]2020'!L1263</f>
        <v>RIAZA</v>
      </c>
      <c r="E337" s="4" t="str">
        <f>'[14]2020'!P1263</f>
        <v>SİMENTAL</v>
      </c>
      <c r="F337" s="7"/>
      <c r="G337" s="6">
        <f>'[14]2020'!H1263</f>
        <v>16847</v>
      </c>
    </row>
    <row r="338" spans="1:7" x14ac:dyDescent="0.25">
      <c r="A338" s="19">
        <v>335</v>
      </c>
      <c r="B338" s="4" t="s">
        <v>66</v>
      </c>
      <c r="C338" s="5" t="str">
        <f>'[14]2020'!K1264</f>
        <v>10/199660</v>
      </c>
      <c r="D338" s="4" t="str">
        <f>'[14]2020'!L1264</f>
        <v>HEKTOR</v>
      </c>
      <c r="E338" s="4" t="str">
        <f>'[14]2020'!P1264</f>
        <v>SİMENTAL</v>
      </c>
      <c r="F338" s="7"/>
      <c r="G338" s="6">
        <f>'[14]2020'!H1264</f>
        <v>17015</v>
      </c>
    </row>
    <row r="339" spans="1:7" x14ac:dyDescent="0.25">
      <c r="A339" s="19">
        <v>336</v>
      </c>
      <c r="B339" s="4" t="s">
        <v>66</v>
      </c>
      <c r="C339" s="5" t="str">
        <f>'[14]2020'!K1265</f>
        <v>10/852314</v>
      </c>
      <c r="D339" s="4" t="str">
        <f>'[14]2020'!L1265</f>
        <v>DUCATI</v>
      </c>
      <c r="E339" s="4" t="str">
        <f>'[14]2020'!P1265</f>
        <v>SİMENTAL</v>
      </c>
      <c r="F339" s="7"/>
      <c r="G339" s="6">
        <v>3018</v>
      </c>
    </row>
    <row r="340" spans="1:7" x14ac:dyDescent="0.25">
      <c r="A340" s="19">
        <v>337</v>
      </c>
      <c r="B340" s="4" t="s">
        <v>66</v>
      </c>
      <c r="C340" s="5" t="str">
        <f>'[14]2020'!K1266</f>
        <v>10/859030</v>
      </c>
      <c r="D340" s="4" t="str">
        <f>'[14]2020'!L1266</f>
        <v>HARIBO</v>
      </c>
      <c r="E340" s="4" t="str">
        <f>'[14]2020'!P1266</f>
        <v>SİMENTAL</v>
      </c>
      <c r="F340" s="7"/>
      <c r="G340" s="6">
        <f>'[14]2020'!H1266</f>
        <v>4332</v>
      </c>
    </row>
    <row r="341" spans="1:7" x14ac:dyDescent="0.25">
      <c r="A341" s="19">
        <v>338</v>
      </c>
      <c r="B341" s="4" t="s">
        <v>66</v>
      </c>
      <c r="C341" s="5" t="str">
        <f>'[14]2020'!K1267</f>
        <v>10/180549</v>
      </c>
      <c r="D341" s="4" t="str">
        <f>'[14]2020'!L1267</f>
        <v>OREO</v>
      </c>
      <c r="E341" s="4" t="str">
        <f>'[14]2020'!P1267</f>
        <v>SİMENTAL</v>
      </c>
      <c r="F341" s="7"/>
      <c r="G341" s="6">
        <f>'[14]2020'!H1267</f>
        <v>3515</v>
      </c>
    </row>
    <row r="342" spans="1:7" x14ac:dyDescent="0.25">
      <c r="A342" s="19">
        <v>339</v>
      </c>
      <c r="B342" s="4" t="s">
        <v>66</v>
      </c>
      <c r="C342" s="5" t="str">
        <f>'[14]2021'!K30</f>
        <v>10/603283</v>
      </c>
      <c r="D342" s="4" t="str">
        <f>'[14]2021'!L30</f>
        <v>SAMSUN PP</v>
      </c>
      <c r="E342" s="4" t="str">
        <f>'[14]2021'!P30</f>
        <v>ETÇİ SİMENTAL</v>
      </c>
      <c r="F342" s="7"/>
      <c r="G342" s="6">
        <f>'[14]2021'!H30</f>
        <v>8877</v>
      </c>
    </row>
    <row r="343" spans="1:7" x14ac:dyDescent="0.25">
      <c r="A343" s="19">
        <v>340</v>
      </c>
      <c r="B343" s="4" t="s">
        <v>66</v>
      </c>
      <c r="C343" s="5" t="str">
        <f>'[14]2021'!K31</f>
        <v>10/180595</v>
      </c>
      <c r="D343" s="4" t="str">
        <f>'[14]2021'!L31</f>
        <v>VALERIUS</v>
      </c>
      <c r="E343" s="4" t="str">
        <f>'[14]2021'!P31</f>
        <v>SİMENTAL</v>
      </c>
      <c r="F343" s="7"/>
      <c r="G343" s="6">
        <f>'[14]2021'!H31</f>
        <v>5000</v>
      </c>
    </row>
    <row r="344" spans="1:7" x14ac:dyDescent="0.25">
      <c r="A344" s="19">
        <v>341</v>
      </c>
      <c r="B344" s="4" t="s">
        <v>66</v>
      </c>
      <c r="C344" s="5" t="str">
        <f>'[14]2021'!K32</f>
        <v>10/173081</v>
      </c>
      <c r="D344" s="4" t="str">
        <f>'[14]2021'!L32</f>
        <v>INTERN</v>
      </c>
      <c r="E344" s="4" t="str">
        <f>'[14]2021'!P32</f>
        <v>SİMENTAL</v>
      </c>
      <c r="F344" s="7"/>
      <c r="G344" s="6">
        <f>'[14]2021'!H32</f>
        <v>3028</v>
      </c>
    </row>
    <row r="345" spans="1:7" x14ac:dyDescent="0.25">
      <c r="A345" s="19">
        <v>342</v>
      </c>
      <c r="B345" s="4" t="s">
        <v>10</v>
      </c>
      <c r="C345" s="5" t="s">
        <v>656</v>
      </c>
      <c r="D345" s="4" t="s">
        <v>615</v>
      </c>
      <c r="E345" s="4" t="str">
        <f>'[14]2021'!P44</f>
        <v>HOLSTEİN</v>
      </c>
      <c r="F345" s="7"/>
      <c r="G345" s="6">
        <f>'[14]2021'!H44</f>
        <v>2000</v>
      </c>
    </row>
    <row r="346" spans="1:7" x14ac:dyDescent="0.25">
      <c r="A346" s="19">
        <v>343</v>
      </c>
      <c r="B346" s="4" t="s">
        <v>10</v>
      </c>
      <c r="C346" s="5" t="s">
        <v>657</v>
      </c>
      <c r="D346" s="4" t="s">
        <v>616</v>
      </c>
      <c r="E346" s="4" t="str">
        <f>'[14]2021'!P45</f>
        <v>HOLSTEİN</v>
      </c>
      <c r="F346" s="7"/>
      <c r="G346" s="6">
        <f>'[14]2021'!H45</f>
        <v>2000</v>
      </c>
    </row>
    <row r="347" spans="1:7" x14ac:dyDescent="0.25">
      <c r="A347" s="19">
        <v>344</v>
      </c>
      <c r="B347" s="4" t="s">
        <v>10</v>
      </c>
      <c r="C347" s="5" t="s">
        <v>658</v>
      </c>
      <c r="D347" s="4" t="s">
        <v>617</v>
      </c>
      <c r="E347" s="4" t="str">
        <f>'[14]2021'!P46</f>
        <v>HOLSTEİN</v>
      </c>
      <c r="F347" s="7"/>
      <c r="G347" s="6">
        <f>'[14]2021'!H46</f>
        <v>1000</v>
      </c>
    </row>
    <row r="348" spans="1:7" x14ac:dyDescent="0.25">
      <c r="A348" s="19">
        <v>345</v>
      </c>
      <c r="B348" s="4" t="s">
        <v>10</v>
      </c>
      <c r="C348" s="5" t="s">
        <v>659</v>
      </c>
      <c r="D348" s="4" t="s">
        <v>618</v>
      </c>
      <c r="E348" s="4" t="str">
        <f>'[14]2021'!P47</f>
        <v>HOLSTEİN</v>
      </c>
      <c r="F348" s="7"/>
      <c r="G348" s="6">
        <f>'[14]2021'!H47</f>
        <v>1045</v>
      </c>
    </row>
    <row r="349" spans="1:7" x14ac:dyDescent="0.25">
      <c r="A349" s="19">
        <v>346</v>
      </c>
      <c r="B349" s="4" t="s">
        <v>10</v>
      </c>
      <c r="C349" s="5" t="s">
        <v>660</v>
      </c>
      <c r="D349" s="4" t="s">
        <v>619</v>
      </c>
      <c r="E349" s="4" t="str">
        <f>'[14]2021'!P48</f>
        <v>HOLSTEİN</v>
      </c>
      <c r="F349" s="7"/>
      <c r="G349" s="6">
        <f>'[14]2021'!H48</f>
        <v>2000</v>
      </c>
    </row>
    <row r="350" spans="1:7" x14ac:dyDescent="0.25">
      <c r="A350" s="19">
        <v>347</v>
      </c>
      <c r="B350" s="4" t="s">
        <v>10</v>
      </c>
      <c r="C350" s="5" t="s">
        <v>661</v>
      </c>
      <c r="D350" s="4" t="s">
        <v>620</v>
      </c>
      <c r="E350" s="4" t="str">
        <f>'[14]2021'!P49</f>
        <v>HOLSTEİN</v>
      </c>
      <c r="F350" s="7"/>
      <c r="G350" s="6">
        <f>'[14]2021'!H49</f>
        <v>1300</v>
      </c>
    </row>
    <row r="351" spans="1:7" x14ac:dyDescent="0.25">
      <c r="A351" s="19">
        <v>348</v>
      </c>
      <c r="B351" s="4" t="s">
        <v>10</v>
      </c>
      <c r="C351" s="5" t="s">
        <v>662</v>
      </c>
      <c r="D351" s="4" t="s">
        <v>621</v>
      </c>
      <c r="E351" s="4" t="str">
        <f>'[14]2021'!P50</f>
        <v>HOLSTEİN</v>
      </c>
      <c r="F351" s="7"/>
      <c r="G351" s="6">
        <f>'[14]2021'!H50</f>
        <v>500</v>
      </c>
    </row>
    <row r="352" spans="1:7" x14ac:dyDescent="0.25">
      <c r="A352" s="19">
        <v>349</v>
      </c>
      <c r="B352" s="4" t="s">
        <v>10</v>
      </c>
      <c r="C352" s="5" t="s">
        <v>663</v>
      </c>
      <c r="D352" s="4" t="s">
        <v>622</v>
      </c>
      <c r="E352" s="4" t="str">
        <f>'[14]2021'!P51</f>
        <v>HOLSTEİN</v>
      </c>
      <c r="F352" s="7"/>
      <c r="G352" s="6">
        <f>'[14]2021'!H51</f>
        <v>2000</v>
      </c>
    </row>
    <row r="353" spans="1:7" x14ac:dyDescent="0.25">
      <c r="A353" s="19">
        <v>350</v>
      </c>
      <c r="B353" s="4" t="s">
        <v>10</v>
      </c>
      <c r="C353" s="5" t="s">
        <v>664</v>
      </c>
      <c r="D353" s="4" t="s">
        <v>623</v>
      </c>
      <c r="E353" s="4" t="str">
        <f>'[14]2021'!P52</f>
        <v>HOLSTEİN</v>
      </c>
      <c r="F353" s="7"/>
      <c r="G353" s="6">
        <f>'[14]2021'!H52</f>
        <v>2800</v>
      </c>
    </row>
    <row r="354" spans="1:7" x14ac:dyDescent="0.25">
      <c r="A354" s="19">
        <v>351</v>
      </c>
      <c r="B354" s="4" t="s">
        <v>10</v>
      </c>
      <c r="C354" s="5" t="s">
        <v>665</v>
      </c>
      <c r="D354" s="4" t="s">
        <v>624</v>
      </c>
      <c r="E354" s="4" t="str">
        <f>'[14]2021'!P53</f>
        <v>HOLSTEİN</v>
      </c>
      <c r="F354" s="7"/>
      <c r="G354" s="6">
        <f>'[14]2021'!H53</f>
        <v>1660</v>
      </c>
    </row>
    <row r="355" spans="1:7" x14ac:dyDescent="0.25">
      <c r="A355" s="19">
        <v>352</v>
      </c>
      <c r="B355" s="4" t="s">
        <v>10</v>
      </c>
      <c r="C355" s="5" t="s">
        <v>666</v>
      </c>
      <c r="D355" s="4" t="s">
        <v>625</v>
      </c>
      <c r="E355" s="4" t="str">
        <f>'[14]2021'!P54</f>
        <v>HOLSTEİN</v>
      </c>
      <c r="F355" s="7"/>
      <c r="G355" s="6">
        <f>'[14]2021'!H54</f>
        <v>1110</v>
      </c>
    </row>
    <row r="356" spans="1:7" x14ac:dyDescent="0.25">
      <c r="A356" s="19">
        <v>353</v>
      </c>
      <c r="B356" s="4" t="s">
        <v>10</v>
      </c>
      <c r="C356" s="5" t="s">
        <v>667</v>
      </c>
      <c r="D356" s="4" t="s">
        <v>626</v>
      </c>
      <c r="E356" s="4" t="str">
        <f>'[14]2021'!P55</f>
        <v>HOLSTEİN</v>
      </c>
      <c r="F356" s="7"/>
      <c r="G356" s="6">
        <f>'[14]2021'!H55</f>
        <v>3000</v>
      </c>
    </row>
    <row r="357" spans="1:7" x14ac:dyDescent="0.25">
      <c r="A357" s="19">
        <v>354</v>
      </c>
      <c r="B357" s="4" t="s">
        <v>10</v>
      </c>
      <c r="C357" s="5" t="s">
        <v>668</v>
      </c>
      <c r="D357" s="4" t="s">
        <v>627</v>
      </c>
      <c r="E357" s="4" t="str">
        <f>'[14]2021'!P56</f>
        <v>HOLSTEİN</v>
      </c>
      <c r="F357" s="7"/>
      <c r="G357" s="6">
        <f>'[14]2021'!H56</f>
        <v>845</v>
      </c>
    </row>
    <row r="358" spans="1:7" x14ac:dyDescent="0.25">
      <c r="A358" s="19">
        <v>355</v>
      </c>
      <c r="B358" s="4" t="s">
        <v>10</v>
      </c>
      <c r="C358" s="5" t="s">
        <v>669</v>
      </c>
      <c r="D358" s="4" t="s">
        <v>628</v>
      </c>
      <c r="E358" s="4" t="str">
        <f>'[14]2021'!P57</f>
        <v>HOLSTEİN</v>
      </c>
      <c r="F358" s="7"/>
      <c r="G358" s="6">
        <f>'[14]2021'!H57</f>
        <v>2800</v>
      </c>
    </row>
    <row r="359" spans="1:7" x14ac:dyDescent="0.25">
      <c r="A359" s="19">
        <v>356</v>
      </c>
      <c r="B359" s="4" t="s">
        <v>10</v>
      </c>
      <c r="C359" s="5" t="s">
        <v>670</v>
      </c>
      <c r="D359" s="4" t="s">
        <v>629</v>
      </c>
      <c r="E359" s="4" t="str">
        <f>'[14]2021'!P58</f>
        <v>HOLSTEİN</v>
      </c>
      <c r="F359" s="7"/>
      <c r="G359" s="6">
        <f>'[14]2021'!H58</f>
        <v>1700</v>
      </c>
    </row>
    <row r="360" spans="1:7" x14ac:dyDescent="0.25">
      <c r="A360" s="19">
        <v>357</v>
      </c>
      <c r="B360" s="4" t="s">
        <v>10</v>
      </c>
      <c r="C360" s="5" t="s">
        <v>671</v>
      </c>
      <c r="D360" s="4" t="s">
        <v>630</v>
      </c>
      <c r="E360" s="4" t="str">
        <f>'[14]2021'!P59</f>
        <v>HOLSTEİN</v>
      </c>
      <c r="F360" s="7"/>
      <c r="G360" s="6">
        <f>'[14]2021'!H59</f>
        <v>2800</v>
      </c>
    </row>
    <row r="361" spans="1:7" x14ac:dyDescent="0.25">
      <c r="A361" s="19">
        <v>358</v>
      </c>
      <c r="B361" s="4" t="s">
        <v>10</v>
      </c>
      <c r="C361" s="5" t="s">
        <v>672</v>
      </c>
      <c r="D361" s="4" t="s">
        <v>631</v>
      </c>
      <c r="E361" s="4" t="str">
        <f>'[14]2021'!P60</f>
        <v>HOLSTEİN</v>
      </c>
      <c r="F361" s="7"/>
      <c r="G361" s="6">
        <f>'[14]2021'!H60</f>
        <v>500</v>
      </c>
    </row>
    <row r="362" spans="1:7" x14ac:dyDescent="0.25">
      <c r="A362" s="19">
        <v>359</v>
      </c>
      <c r="B362" s="4" t="s">
        <v>10</v>
      </c>
      <c r="C362" s="5" t="s">
        <v>673</v>
      </c>
      <c r="D362" s="4" t="s">
        <v>632</v>
      </c>
      <c r="E362" s="4" t="str">
        <f>'[14]2021'!P61</f>
        <v>HOLSTEİN</v>
      </c>
      <c r="F362" s="7"/>
      <c r="G362" s="6">
        <f>'[14]2021'!H61</f>
        <v>2020</v>
      </c>
    </row>
    <row r="363" spans="1:7" x14ac:dyDescent="0.25">
      <c r="A363" s="19">
        <v>360</v>
      </c>
      <c r="B363" s="4" t="s">
        <v>10</v>
      </c>
      <c r="C363" s="5" t="s">
        <v>674</v>
      </c>
      <c r="D363" s="4" t="s">
        <v>633</v>
      </c>
      <c r="E363" s="4" t="str">
        <f>'[14]2021'!P62</f>
        <v>HOLSTEİN</v>
      </c>
      <c r="F363" s="7"/>
      <c r="G363" s="6">
        <f>'[14]2021'!H62</f>
        <v>2000</v>
      </c>
    </row>
    <row r="364" spans="1:7" x14ac:dyDescent="0.25">
      <c r="A364" s="19">
        <v>361</v>
      </c>
      <c r="B364" s="4" t="s">
        <v>10</v>
      </c>
      <c r="C364" s="5" t="s">
        <v>675</v>
      </c>
      <c r="D364" s="4" t="s">
        <v>634</v>
      </c>
      <c r="E364" s="4" t="str">
        <f>'[14]2021'!P63</f>
        <v>HOLSTEİN</v>
      </c>
      <c r="F364" s="7"/>
      <c r="G364" s="6">
        <f>'[14]2021'!H63</f>
        <v>1150</v>
      </c>
    </row>
    <row r="365" spans="1:7" x14ac:dyDescent="0.25">
      <c r="A365" s="19">
        <v>362</v>
      </c>
      <c r="B365" s="4" t="s">
        <v>10</v>
      </c>
      <c r="C365" s="5" t="s">
        <v>676</v>
      </c>
      <c r="D365" s="4" t="s">
        <v>635</v>
      </c>
      <c r="E365" s="4" t="str">
        <f>'[14]2021'!P64</f>
        <v>HOLSTEİN</v>
      </c>
      <c r="F365" s="7"/>
      <c r="G365" s="6">
        <f>'[14]2021'!H64</f>
        <v>3000</v>
      </c>
    </row>
    <row r="366" spans="1:7" x14ac:dyDescent="0.25">
      <c r="A366" s="19">
        <v>363</v>
      </c>
      <c r="B366" s="4" t="s">
        <v>10</v>
      </c>
      <c r="C366" s="5" t="s">
        <v>677</v>
      </c>
      <c r="D366" s="4" t="s">
        <v>636</v>
      </c>
      <c r="E366" s="4" t="str">
        <f>'[14]2021'!P65</f>
        <v>HOLSTEİN</v>
      </c>
      <c r="F366" s="7"/>
      <c r="G366" s="6">
        <f>'[14]2021'!H65</f>
        <v>1010</v>
      </c>
    </row>
    <row r="367" spans="1:7" x14ac:dyDescent="0.25">
      <c r="A367" s="19">
        <v>364</v>
      </c>
      <c r="B367" s="4" t="s">
        <v>10</v>
      </c>
      <c r="C367" s="5" t="s">
        <v>678</v>
      </c>
      <c r="D367" s="4" t="s">
        <v>637</v>
      </c>
      <c r="E367" s="4" t="str">
        <f>'[14]2021'!P66</f>
        <v>HOLSTEİN</v>
      </c>
      <c r="F367" s="7"/>
      <c r="G367" s="6">
        <f>'[14]2021'!H66</f>
        <v>3020</v>
      </c>
    </row>
    <row r="368" spans="1:7" x14ac:dyDescent="0.25">
      <c r="A368" s="19">
        <v>365</v>
      </c>
      <c r="B368" s="4" t="s">
        <v>10</v>
      </c>
      <c r="C368" s="5" t="s">
        <v>679</v>
      </c>
      <c r="D368" s="4" t="s">
        <v>638</v>
      </c>
      <c r="E368" s="4" t="str">
        <f>'[14]2021'!P67</f>
        <v>HOLSTEİN</v>
      </c>
      <c r="F368" s="7"/>
      <c r="G368" s="6">
        <f>'[14]2021'!H67</f>
        <v>500</v>
      </c>
    </row>
    <row r="369" spans="1:7" x14ac:dyDescent="0.25">
      <c r="A369" s="19">
        <v>366</v>
      </c>
      <c r="B369" s="4" t="s">
        <v>10</v>
      </c>
      <c r="C369" s="5" t="s">
        <v>680</v>
      </c>
      <c r="D369" s="4" t="s">
        <v>639</v>
      </c>
      <c r="E369" s="4" t="str">
        <f>'[14]2021'!P68</f>
        <v>HOLSTEİN</v>
      </c>
      <c r="F369" s="7"/>
      <c r="G369" s="6">
        <f>'[14]2021'!H68</f>
        <v>1000</v>
      </c>
    </row>
    <row r="370" spans="1:7" x14ac:dyDescent="0.25">
      <c r="A370" s="19">
        <v>367</v>
      </c>
      <c r="B370" s="4" t="s">
        <v>10</v>
      </c>
      <c r="C370" s="5" t="s">
        <v>681</v>
      </c>
      <c r="D370" s="4" t="s">
        <v>640</v>
      </c>
      <c r="E370" s="4" t="str">
        <f>'[14]2021'!P69</f>
        <v>HOLSTEİN</v>
      </c>
      <c r="F370" s="7"/>
      <c r="G370" s="6">
        <f>'[14]2021'!H69</f>
        <v>5000</v>
      </c>
    </row>
    <row r="371" spans="1:7" x14ac:dyDescent="0.25">
      <c r="A371" s="19">
        <v>368</v>
      </c>
      <c r="B371" s="4" t="s">
        <v>10</v>
      </c>
      <c r="C371" s="5" t="s">
        <v>682</v>
      </c>
      <c r="D371" s="4" t="s">
        <v>641</v>
      </c>
      <c r="E371" s="4" t="str">
        <f>'[14]2021'!P70</f>
        <v>HOLSTEİN</v>
      </c>
      <c r="F371" s="7"/>
      <c r="G371" s="6">
        <f>'[14]2021'!H70</f>
        <v>2000</v>
      </c>
    </row>
    <row r="372" spans="1:7" x14ac:dyDescent="0.25">
      <c r="A372" s="19">
        <v>369</v>
      </c>
      <c r="B372" s="4" t="s">
        <v>10</v>
      </c>
      <c r="C372" s="5" t="s">
        <v>683</v>
      </c>
      <c r="D372" s="4" t="s">
        <v>642</v>
      </c>
      <c r="E372" s="4" t="str">
        <f>'[14]2021'!P71</f>
        <v>HOLSTEİN</v>
      </c>
      <c r="F372" s="7"/>
      <c r="G372" s="6">
        <f>'[14]2021'!H71</f>
        <v>1000</v>
      </c>
    </row>
    <row r="373" spans="1:7" x14ac:dyDescent="0.25">
      <c r="A373" s="19">
        <v>370</v>
      </c>
      <c r="B373" s="4" t="s">
        <v>10</v>
      </c>
      <c r="C373" s="5" t="s">
        <v>665</v>
      </c>
      <c r="D373" s="4" t="s">
        <v>624</v>
      </c>
      <c r="E373" s="4" t="str">
        <f>'[14]2021'!P72</f>
        <v>HOLSTEİN</v>
      </c>
      <c r="F373" s="7" t="s">
        <v>28</v>
      </c>
      <c r="G373" s="6">
        <f>'[14]2021'!H72</f>
        <v>493</v>
      </c>
    </row>
    <row r="374" spans="1:7" x14ac:dyDescent="0.25">
      <c r="A374" s="19">
        <v>371</v>
      </c>
      <c r="B374" s="4" t="s">
        <v>10</v>
      </c>
      <c r="C374" s="5" t="s">
        <v>684</v>
      </c>
      <c r="D374" s="4" t="s">
        <v>643</v>
      </c>
      <c r="E374" s="4" t="str">
        <f>'[14]2021'!P73</f>
        <v>HOLSTEİN</v>
      </c>
      <c r="F374" s="7" t="s">
        <v>28</v>
      </c>
      <c r="G374" s="6">
        <f>'[14]2021'!H73</f>
        <v>479</v>
      </c>
    </row>
    <row r="375" spans="1:7" x14ac:dyDescent="0.25">
      <c r="A375" s="19">
        <v>372</v>
      </c>
      <c r="B375" s="4" t="s">
        <v>10</v>
      </c>
      <c r="C375" s="5" t="s">
        <v>685</v>
      </c>
      <c r="D375" s="4" t="s">
        <v>644</v>
      </c>
      <c r="E375" s="4" t="str">
        <f>'[14]2021'!P74</f>
        <v>HOLSTEİN</v>
      </c>
      <c r="F375" s="7" t="s">
        <v>28</v>
      </c>
      <c r="G375" s="6">
        <f>'[14]2021'!H74</f>
        <v>559</v>
      </c>
    </row>
    <row r="376" spans="1:7" x14ac:dyDescent="0.25">
      <c r="A376" s="19">
        <v>373</v>
      </c>
      <c r="B376" s="4" t="s">
        <v>10</v>
      </c>
      <c r="C376" s="5" t="s">
        <v>672</v>
      </c>
      <c r="D376" s="4" t="s">
        <v>631</v>
      </c>
      <c r="E376" s="4" t="str">
        <f>'[14]2021'!P75</f>
        <v>HOLSTEİN</v>
      </c>
      <c r="F376" s="7" t="s">
        <v>28</v>
      </c>
      <c r="G376" s="6">
        <f>'[14]2021'!H75</f>
        <v>1500</v>
      </c>
    </row>
    <row r="377" spans="1:7" x14ac:dyDescent="0.25">
      <c r="A377" s="19">
        <v>374</v>
      </c>
      <c r="B377" s="4" t="s">
        <v>10</v>
      </c>
      <c r="C377" s="5" t="s">
        <v>686</v>
      </c>
      <c r="D377" s="4" t="s">
        <v>645</v>
      </c>
      <c r="E377" s="4" t="str">
        <f>'[14]2021'!P76</f>
        <v>HOLSTEİN</v>
      </c>
      <c r="F377" s="7" t="s">
        <v>28</v>
      </c>
      <c r="G377" s="6">
        <f>'[14]2021'!H76</f>
        <v>340</v>
      </c>
    </row>
    <row r="378" spans="1:7" x14ac:dyDescent="0.25">
      <c r="A378" s="19">
        <v>375</v>
      </c>
      <c r="B378" s="4" t="s">
        <v>10</v>
      </c>
      <c r="C378" s="5" t="s">
        <v>687</v>
      </c>
      <c r="D378" s="4" t="s">
        <v>646</v>
      </c>
      <c r="E378" s="4" t="str">
        <f>'[14]2021'!P77</f>
        <v>HOLSTEİN</v>
      </c>
      <c r="F378" s="7" t="s">
        <v>28</v>
      </c>
      <c r="G378" s="6">
        <f>'[14]2021'!H77</f>
        <v>900</v>
      </c>
    </row>
    <row r="379" spans="1:7" x14ac:dyDescent="0.25">
      <c r="A379" s="19">
        <v>376</v>
      </c>
      <c r="B379" s="4" t="s">
        <v>10</v>
      </c>
      <c r="C379" s="5" t="s">
        <v>688</v>
      </c>
      <c r="D379" s="4" t="s">
        <v>647</v>
      </c>
      <c r="E379" s="4" t="str">
        <f>'[14]2021'!P78</f>
        <v>HOLSTEİN</v>
      </c>
      <c r="F379" s="7" t="s">
        <v>28</v>
      </c>
      <c r="G379" s="6">
        <f>'[14]2021'!H78</f>
        <v>500</v>
      </c>
    </row>
    <row r="380" spans="1:7" x14ac:dyDescent="0.25">
      <c r="A380" s="19">
        <v>377</v>
      </c>
      <c r="B380" s="4" t="s">
        <v>10</v>
      </c>
      <c r="C380" s="5" t="s">
        <v>689</v>
      </c>
      <c r="D380" s="4" t="s">
        <v>648</v>
      </c>
      <c r="E380" s="4" t="str">
        <f>'[14]2021'!P79</f>
        <v>HOLSTEİN</v>
      </c>
      <c r="F380" s="7" t="s">
        <v>28</v>
      </c>
      <c r="G380" s="6">
        <f>'[14]2021'!H79</f>
        <v>300</v>
      </c>
    </row>
    <row r="381" spans="1:7" x14ac:dyDescent="0.25">
      <c r="A381" s="19">
        <v>378</v>
      </c>
      <c r="B381" s="4" t="s">
        <v>10</v>
      </c>
      <c r="C381" s="5" t="s">
        <v>690</v>
      </c>
      <c r="D381" s="4" t="s">
        <v>649</v>
      </c>
      <c r="E381" s="4" t="str">
        <f>'[14]2021'!P80</f>
        <v>HOLSTEİN</v>
      </c>
      <c r="F381" s="7" t="s">
        <v>28</v>
      </c>
      <c r="G381" s="6">
        <f>'[14]2021'!H80</f>
        <v>1260</v>
      </c>
    </row>
    <row r="382" spans="1:7" x14ac:dyDescent="0.25">
      <c r="A382" s="19">
        <v>379</v>
      </c>
      <c r="B382" s="4" t="s">
        <v>10</v>
      </c>
      <c r="C382" s="5" t="s">
        <v>679</v>
      </c>
      <c r="D382" s="4" t="s">
        <v>638</v>
      </c>
      <c r="E382" s="4" t="str">
        <f>'[14]2021'!P81</f>
        <v>HOLSTEİN</v>
      </c>
      <c r="F382" s="7" t="s">
        <v>28</v>
      </c>
      <c r="G382" s="6">
        <f>'[14]2021'!H81</f>
        <v>503</v>
      </c>
    </row>
    <row r="383" spans="1:7" x14ac:dyDescent="0.25">
      <c r="A383" s="19">
        <v>380</v>
      </c>
      <c r="B383" s="4" t="s">
        <v>10</v>
      </c>
      <c r="C383" s="5" t="s">
        <v>691</v>
      </c>
      <c r="D383" s="4" t="s">
        <v>650</v>
      </c>
      <c r="E383" s="4" t="str">
        <f>'[14]2021'!P82</f>
        <v>HOLSTEİN</v>
      </c>
      <c r="F383" s="7" t="s">
        <v>28</v>
      </c>
      <c r="G383" s="6">
        <f>'[14]2021'!H82</f>
        <v>1002</v>
      </c>
    </row>
    <row r="384" spans="1:7" x14ac:dyDescent="0.25">
      <c r="A384" s="19">
        <v>381</v>
      </c>
      <c r="B384" s="4" t="s">
        <v>10</v>
      </c>
      <c r="C384" s="5" t="s">
        <v>692</v>
      </c>
      <c r="D384" s="4" t="s">
        <v>651</v>
      </c>
      <c r="E384" s="4" t="str">
        <f>'[14]2021'!P83</f>
        <v>HOLSTEİN</v>
      </c>
      <c r="F384" s="7" t="s">
        <v>28</v>
      </c>
      <c r="G384" s="6">
        <f>'[14]2021'!H83</f>
        <v>656</v>
      </c>
    </row>
    <row r="385" spans="1:7" x14ac:dyDescent="0.25">
      <c r="A385" s="19">
        <v>382</v>
      </c>
      <c r="B385" s="4" t="s">
        <v>10</v>
      </c>
      <c r="C385" s="5" t="s">
        <v>681</v>
      </c>
      <c r="D385" s="4" t="s">
        <v>640</v>
      </c>
      <c r="E385" s="4" t="str">
        <f>'[14]2021'!P84</f>
        <v>HOLSTEİN</v>
      </c>
      <c r="F385" s="7" t="s">
        <v>28</v>
      </c>
      <c r="G385" s="6">
        <f>'[14]2021'!H84</f>
        <v>726</v>
      </c>
    </row>
    <row r="386" spans="1:7" x14ac:dyDescent="0.25">
      <c r="A386" s="19">
        <v>383</v>
      </c>
      <c r="B386" s="4" t="s">
        <v>10</v>
      </c>
      <c r="C386" s="5" t="s">
        <v>693</v>
      </c>
      <c r="D386" s="4" t="s">
        <v>652</v>
      </c>
      <c r="E386" s="4" t="str">
        <f>'[14]2021'!P85</f>
        <v>HOLSTEİN</v>
      </c>
      <c r="F386" s="7" t="s">
        <v>28</v>
      </c>
      <c r="G386" s="6">
        <f>'[14]2021'!H85</f>
        <v>452</v>
      </c>
    </row>
    <row r="387" spans="1:7" x14ac:dyDescent="0.25">
      <c r="A387" s="19">
        <v>384</v>
      </c>
      <c r="B387" s="4" t="s">
        <v>10</v>
      </c>
      <c r="C387" s="5" t="s">
        <v>694</v>
      </c>
      <c r="D387" s="4" t="s">
        <v>653</v>
      </c>
      <c r="E387" s="4" t="str">
        <f>'[14]2021'!P86</f>
        <v>HOLSTEİN</v>
      </c>
      <c r="F387" s="7" t="s">
        <v>28</v>
      </c>
      <c r="G387" s="6">
        <f>'[14]2021'!H86</f>
        <v>650</v>
      </c>
    </row>
    <row r="388" spans="1:7" x14ac:dyDescent="0.25">
      <c r="A388" s="19">
        <v>385</v>
      </c>
      <c r="B388" s="4" t="s">
        <v>10</v>
      </c>
      <c r="C388" s="5" t="s">
        <v>695</v>
      </c>
      <c r="D388" s="4" t="s">
        <v>654</v>
      </c>
      <c r="E388" s="4" t="str">
        <f>'[14]2021'!P87</f>
        <v>HOLSTEİN</v>
      </c>
      <c r="F388" s="7" t="s">
        <v>28</v>
      </c>
      <c r="G388" s="6">
        <f>'[14]2021'!H87</f>
        <v>1516</v>
      </c>
    </row>
    <row r="389" spans="1:7" ht="16.5" thickBot="1" x14ac:dyDescent="0.3">
      <c r="A389" s="19">
        <v>386</v>
      </c>
      <c r="B389" s="29" t="s">
        <v>10</v>
      </c>
      <c r="C389" s="38" t="s">
        <v>696</v>
      </c>
      <c r="D389" s="29" t="s">
        <v>655</v>
      </c>
      <c r="E389" s="29" t="str">
        <f>'[14]2021'!P88</f>
        <v>JERSEY</v>
      </c>
      <c r="F389" s="33" t="s">
        <v>28</v>
      </c>
      <c r="G389" s="6">
        <f>'[14]2021'!H88</f>
        <v>500</v>
      </c>
    </row>
    <row r="390" spans="1:7" x14ac:dyDescent="0.25">
      <c r="A390" s="19">
        <v>387</v>
      </c>
      <c r="B390" s="4" t="s">
        <v>532</v>
      </c>
      <c r="C390" s="4" t="s">
        <v>697</v>
      </c>
      <c r="D390" s="4" t="s">
        <v>698</v>
      </c>
      <c r="E390" s="4" t="s">
        <v>709</v>
      </c>
      <c r="F390" s="7" t="s">
        <v>28</v>
      </c>
      <c r="G390" s="39">
        <v>1918</v>
      </c>
    </row>
    <row r="391" spans="1:7" x14ac:dyDescent="0.25">
      <c r="A391" s="19">
        <v>388</v>
      </c>
      <c r="B391" s="4" t="s">
        <v>532</v>
      </c>
      <c r="C391" s="4" t="s">
        <v>699</v>
      </c>
      <c r="D391" s="4" t="s">
        <v>700</v>
      </c>
      <c r="E391" s="4" t="s">
        <v>709</v>
      </c>
      <c r="F391" s="7" t="s">
        <v>28</v>
      </c>
      <c r="G391" s="35">
        <v>1290</v>
      </c>
    </row>
    <row r="392" spans="1:7" x14ac:dyDescent="0.25">
      <c r="A392" s="19">
        <v>389</v>
      </c>
      <c r="B392" s="4" t="s">
        <v>532</v>
      </c>
      <c r="C392" s="4" t="s">
        <v>701</v>
      </c>
      <c r="D392" s="4" t="s">
        <v>702</v>
      </c>
      <c r="E392" s="4" t="s">
        <v>709</v>
      </c>
      <c r="F392" s="7" t="s">
        <v>28</v>
      </c>
      <c r="G392" s="4">
        <v>189</v>
      </c>
    </row>
    <row r="393" spans="1:7" x14ac:dyDescent="0.25">
      <c r="A393" s="19">
        <v>390</v>
      </c>
      <c r="B393" s="4" t="s">
        <v>532</v>
      </c>
      <c r="C393" s="4" t="s">
        <v>535</v>
      </c>
      <c r="D393" s="4" t="s">
        <v>541</v>
      </c>
      <c r="E393" s="4" t="s">
        <v>709</v>
      </c>
      <c r="F393" s="7" t="s">
        <v>28</v>
      </c>
      <c r="G393" s="4">
        <v>175</v>
      </c>
    </row>
    <row r="394" spans="1:7" x14ac:dyDescent="0.25">
      <c r="A394" s="19">
        <v>391</v>
      </c>
      <c r="B394" s="4" t="s">
        <v>532</v>
      </c>
      <c r="C394" s="4" t="s">
        <v>703</v>
      </c>
      <c r="D394" s="4" t="s">
        <v>704</v>
      </c>
      <c r="E394" s="4" t="s">
        <v>709</v>
      </c>
      <c r="F394" s="7" t="s">
        <v>28</v>
      </c>
      <c r="G394" s="4">
        <v>787</v>
      </c>
    </row>
    <row r="395" spans="1:7" x14ac:dyDescent="0.25">
      <c r="A395" s="19">
        <v>392</v>
      </c>
      <c r="B395" s="4" t="s">
        <v>532</v>
      </c>
      <c r="C395" s="4" t="s">
        <v>705</v>
      </c>
      <c r="D395" s="4" t="s">
        <v>706</v>
      </c>
      <c r="E395" s="4" t="s">
        <v>709</v>
      </c>
      <c r="F395" s="7" t="s">
        <v>28</v>
      </c>
      <c r="G395" s="4">
        <v>586</v>
      </c>
    </row>
    <row r="396" spans="1:7" ht="16.5" thickBot="1" x14ac:dyDescent="0.3">
      <c r="A396" s="19">
        <v>393</v>
      </c>
      <c r="B396" s="4" t="s">
        <v>532</v>
      </c>
      <c r="C396" s="4" t="s">
        <v>707</v>
      </c>
      <c r="D396" s="4" t="s">
        <v>708</v>
      </c>
      <c r="E396" s="4" t="s">
        <v>709</v>
      </c>
      <c r="F396" s="7" t="s">
        <v>28</v>
      </c>
      <c r="G396" s="37">
        <v>573</v>
      </c>
    </row>
    <row r="397" spans="1:7" x14ac:dyDescent="0.25">
      <c r="A397" s="19">
        <v>394</v>
      </c>
      <c r="B397" s="4" t="s">
        <v>710</v>
      </c>
      <c r="C397" s="23" t="s">
        <v>743</v>
      </c>
      <c r="D397" s="23" t="s">
        <v>711</v>
      </c>
      <c r="E397" s="23" t="s">
        <v>402</v>
      </c>
      <c r="F397" s="7"/>
      <c r="G397" s="23">
        <v>1005</v>
      </c>
    </row>
    <row r="398" spans="1:7" x14ac:dyDescent="0.25">
      <c r="A398" s="19">
        <v>395</v>
      </c>
      <c r="B398" s="4" t="s">
        <v>710</v>
      </c>
      <c r="C398" s="23" t="s">
        <v>712</v>
      </c>
      <c r="D398" s="23" t="s">
        <v>728</v>
      </c>
      <c r="E398" s="23" t="s">
        <v>52</v>
      </c>
      <c r="F398" s="7"/>
      <c r="G398" s="23">
        <v>1427</v>
      </c>
    </row>
    <row r="399" spans="1:7" x14ac:dyDescent="0.25">
      <c r="A399" s="19">
        <v>396</v>
      </c>
      <c r="B399" s="4" t="s">
        <v>710</v>
      </c>
      <c r="C399" s="23" t="s">
        <v>713</v>
      </c>
      <c r="D399" s="23" t="s">
        <v>729</v>
      </c>
      <c r="E399" s="23" t="s">
        <v>52</v>
      </c>
      <c r="F399" s="7"/>
      <c r="G399" s="23">
        <v>1032</v>
      </c>
    </row>
    <row r="400" spans="1:7" x14ac:dyDescent="0.25">
      <c r="A400" s="19">
        <v>397</v>
      </c>
      <c r="B400" s="4" t="s">
        <v>710</v>
      </c>
      <c r="C400" s="23" t="s">
        <v>714</v>
      </c>
      <c r="D400" s="23" t="s">
        <v>730</v>
      </c>
      <c r="E400" s="23" t="s">
        <v>52</v>
      </c>
      <c r="F400" s="7"/>
      <c r="G400" s="23">
        <v>2005</v>
      </c>
    </row>
    <row r="401" spans="1:7" x14ac:dyDescent="0.25">
      <c r="A401" s="19">
        <v>398</v>
      </c>
      <c r="B401" s="4" t="s">
        <v>710</v>
      </c>
      <c r="C401" s="23" t="s">
        <v>715</v>
      </c>
      <c r="D401" s="23" t="s">
        <v>731</v>
      </c>
      <c r="E401" s="23" t="s">
        <v>52</v>
      </c>
      <c r="F401" s="7"/>
      <c r="G401" s="23">
        <v>6005</v>
      </c>
    </row>
    <row r="402" spans="1:7" x14ac:dyDescent="0.25">
      <c r="A402" s="19">
        <v>399</v>
      </c>
      <c r="B402" s="4" t="s">
        <v>710</v>
      </c>
      <c r="C402" s="23" t="s">
        <v>716</v>
      </c>
      <c r="D402" s="23" t="s">
        <v>732</v>
      </c>
      <c r="E402" s="23" t="s">
        <v>52</v>
      </c>
      <c r="F402" s="7"/>
      <c r="G402" s="23">
        <v>3096</v>
      </c>
    </row>
    <row r="403" spans="1:7" x14ac:dyDescent="0.25">
      <c r="A403" s="19">
        <v>400</v>
      </c>
      <c r="B403" s="4" t="s">
        <v>710</v>
      </c>
      <c r="C403" s="23" t="s">
        <v>717</v>
      </c>
      <c r="D403" s="23" t="s">
        <v>733</v>
      </c>
      <c r="E403" s="23" t="s">
        <v>52</v>
      </c>
      <c r="F403" s="7"/>
      <c r="G403" s="23">
        <v>576</v>
      </c>
    </row>
    <row r="404" spans="1:7" x14ac:dyDescent="0.25">
      <c r="A404" s="19">
        <v>401</v>
      </c>
      <c r="B404" s="4" t="s">
        <v>710</v>
      </c>
      <c r="C404" s="23" t="s">
        <v>718</v>
      </c>
      <c r="D404" s="23" t="s">
        <v>734</v>
      </c>
      <c r="E404" s="23" t="s">
        <v>52</v>
      </c>
      <c r="F404" s="7"/>
      <c r="G404" s="23">
        <v>4005</v>
      </c>
    </row>
    <row r="405" spans="1:7" x14ac:dyDescent="0.25">
      <c r="A405" s="19">
        <v>402</v>
      </c>
      <c r="B405" s="4" t="s">
        <v>710</v>
      </c>
      <c r="C405" s="23" t="s">
        <v>719</v>
      </c>
      <c r="D405" s="23" t="s">
        <v>735</v>
      </c>
      <c r="E405" s="23" t="s">
        <v>52</v>
      </c>
      <c r="F405" s="7"/>
      <c r="G405" s="23">
        <v>2000</v>
      </c>
    </row>
    <row r="406" spans="1:7" x14ac:dyDescent="0.25">
      <c r="A406" s="19">
        <v>403</v>
      </c>
      <c r="B406" s="4" t="s">
        <v>710</v>
      </c>
      <c r="C406" s="23" t="s">
        <v>720</v>
      </c>
      <c r="D406" s="23" t="s">
        <v>736</v>
      </c>
      <c r="E406" s="23" t="s">
        <v>52</v>
      </c>
      <c r="F406" s="7"/>
      <c r="G406" s="23">
        <v>1005</v>
      </c>
    </row>
    <row r="407" spans="1:7" x14ac:dyDescent="0.25">
      <c r="A407" s="19">
        <v>404</v>
      </c>
      <c r="B407" s="4" t="s">
        <v>710</v>
      </c>
      <c r="C407" s="23" t="s">
        <v>721</v>
      </c>
      <c r="D407" s="23" t="s">
        <v>737</v>
      </c>
      <c r="E407" s="23" t="s">
        <v>52</v>
      </c>
      <c r="F407" s="7"/>
      <c r="G407" s="23">
        <v>2005</v>
      </c>
    </row>
    <row r="408" spans="1:7" x14ac:dyDescent="0.25">
      <c r="A408" s="19">
        <v>405</v>
      </c>
      <c r="B408" s="4" t="s">
        <v>710</v>
      </c>
      <c r="C408" s="23" t="s">
        <v>722</v>
      </c>
      <c r="D408" s="23" t="s">
        <v>738</v>
      </c>
      <c r="E408" s="23" t="s">
        <v>727</v>
      </c>
      <c r="F408" s="7"/>
      <c r="G408" s="23">
        <v>1005</v>
      </c>
    </row>
    <row r="409" spans="1:7" x14ac:dyDescent="0.25">
      <c r="A409" s="19">
        <v>406</v>
      </c>
      <c r="B409" s="4" t="s">
        <v>710</v>
      </c>
      <c r="C409" s="23" t="s">
        <v>740</v>
      </c>
      <c r="D409" s="23" t="s">
        <v>739</v>
      </c>
      <c r="E409" s="23" t="s">
        <v>52</v>
      </c>
      <c r="F409" s="7"/>
      <c r="G409" s="23">
        <v>2005</v>
      </c>
    </row>
    <row r="410" spans="1:7" x14ac:dyDescent="0.25">
      <c r="A410" s="19">
        <v>407</v>
      </c>
      <c r="B410" s="4" t="s">
        <v>710</v>
      </c>
      <c r="C410" s="23" t="s">
        <v>723</v>
      </c>
      <c r="D410" s="23" t="s">
        <v>741</v>
      </c>
      <c r="E410" s="23" t="s">
        <v>52</v>
      </c>
      <c r="F410" s="7"/>
      <c r="G410" s="23">
        <v>1005</v>
      </c>
    </row>
    <row r="411" spans="1:7" x14ac:dyDescent="0.25">
      <c r="A411" s="19">
        <v>408</v>
      </c>
      <c r="B411" s="4" t="s">
        <v>710</v>
      </c>
      <c r="C411" s="23" t="s">
        <v>724</v>
      </c>
      <c r="D411" s="23" t="s">
        <v>742</v>
      </c>
      <c r="E411" s="23" t="s">
        <v>52</v>
      </c>
      <c r="F411" s="7"/>
      <c r="G411" s="23">
        <v>1005</v>
      </c>
    </row>
    <row r="412" spans="1:7" x14ac:dyDescent="0.25">
      <c r="A412" s="19">
        <v>409</v>
      </c>
      <c r="B412" s="4" t="s">
        <v>710</v>
      </c>
      <c r="C412" s="23" t="s">
        <v>725</v>
      </c>
      <c r="D412" s="23" t="s">
        <v>730</v>
      </c>
      <c r="E412" s="23" t="s">
        <v>52</v>
      </c>
      <c r="F412" s="7" t="s">
        <v>28</v>
      </c>
      <c r="G412" s="23">
        <v>750</v>
      </c>
    </row>
    <row r="413" spans="1:7" x14ac:dyDescent="0.25">
      <c r="A413" s="19">
        <v>410</v>
      </c>
      <c r="B413" s="4" t="s">
        <v>710</v>
      </c>
      <c r="C413" s="23" t="s">
        <v>726</v>
      </c>
      <c r="D413" s="23" t="s">
        <v>737</v>
      </c>
      <c r="E413" s="23" t="s">
        <v>52</v>
      </c>
      <c r="F413" s="7" t="s">
        <v>28</v>
      </c>
      <c r="G413" s="23">
        <v>763</v>
      </c>
    </row>
    <row r="414" spans="1:7" x14ac:dyDescent="0.25">
      <c r="A414" s="19">
        <v>411</v>
      </c>
      <c r="B414" s="4" t="s">
        <v>151</v>
      </c>
      <c r="C414" s="27" t="s">
        <v>744</v>
      </c>
      <c r="D414" s="27" t="s">
        <v>745</v>
      </c>
      <c r="E414" s="4" t="s">
        <v>16</v>
      </c>
      <c r="F414" s="7"/>
      <c r="G414" s="6">
        <v>10000</v>
      </c>
    </row>
    <row r="415" spans="1:7" x14ac:dyDescent="0.25">
      <c r="A415" s="19">
        <v>412</v>
      </c>
      <c r="B415" s="4" t="s">
        <v>151</v>
      </c>
      <c r="C415" s="27" t="s">
        <v>746</v>
      </c>
      <c r="D415" s="27" t="s">
        <v>747</v>
      </c>
      <c r="E415" s="4" t="s">
        <v>16</v>
      </c>
      <c r="F415" s="7"/>
      <c r="G415" s="6">
        <v>10000</v>
      </c>
    </row>
    <row r="416" spans="1:7" x14ac:dyDescent="0.25">
      <c r="A416" s="19">
        <v>413</v>
      </c>
      <c r="B416" s="4" t="s">
        <v>151</v>
      </c>
      <c r="C416" s="27" t="s">
        <v>748</v>
      </c>
      <c r="D416" s="27" t="s">
        <v>749</v>
      </c>
      <c r="E416" s="4" t="s">
        <v>16</v>
      </c>
      <c r="F416" s="7"/>
      <c r="G416" s="6">
        <v>10000</v>
      </c>
    </row>
    <row r="417" spans="1:7" x14ac:dyDescent="0.25">
      <c r="A417" s="19">
        <v>414</v>
      </c>
      <c r="B417" s="4" t="s">
        <v>66</v>
      </c>
      <c r="C417" s="18">
        <v>372218274960720</v>
      </c>
      <c r="D417" s="16" t="s">
        <v>750</v>
      </c>
      <c r="E417" s="4" t="s">
        <v>26</v>
      </c>
      <c r="F417" s="7"/>
      <c r="G417" s="25">
        <v>10560</v>
      </c>
    </row>
    <row r="418" spans="1:7" x14ac:dyDescent="0.25">
      <c r="A418" s="19">
        <v>415</v>
      </c>
      <c r="B418" s="4" t="s">
        <v>66</v>
      </c>
      <c r="C418" s="18">
        <v>372226895410004</v>
      </c>
      <c r="D418" s="16" t="s">
        <v>751</v>
      </c>
      <c r="E418" s="4" t="s">
        <v>26</v>
      </c>
      <c r="F418" s="7"/>
      <c r="G418" s="25">
        <v>15995</v>
      </c>
    </row>
    <row r="419" spans="1:7" x14ac:dyDescent="0.25">
      <c r="A419" s="19">
        <v>416</v>
      </c>
      <c r="B419" s="4" t="s">
        <v>66</v>
      </c>
      <c r="C419" s="18">
        <v>372216247890871</v>
      </c>
      <c r="D419" s="16" t="s">
        <v>752</v>
      </c>
      <c r="E419" s="4" t="s">
        <v>26</v>
      </c>
      <c r="F419" s="7"/>
      <c r="G419" s="25">
        <v>2180</v>
      </c>
    </row>
    <row r="420" spans="1:7" x14ac:dyDescent="0.25">
      <c r="A420" s="19">
        <v>417</v>
      </c>
      <c r="B420" s="4" t="s">
        <v>66</v>
      </c>
      <c r="C420" s="18">
        <v>372218274960720</v>
      </c>
      <c r="D420" s="16" t="s">
        <v>750</v>
      </c>
      <c r="E420" s="4" t="s">
        <v>26</v>
      </c>
      <c r="F420" s="7"/>
      <c r="G420" s="25">
        <v>7735</v>
      </c>
    </row>
    <row r="421" spans="1:7" x14ac:dyDescent="0.25">
      <c r="A421" s="19">
        <v>418</v>
      </c>
      <c r="B421" s="4" t="s">
        <v>66</v>
      </c>
      <c r="C421" s="18">
        <v>372226895410004</v>
      </c>
      <c r="D421" s="16" t="s">
        <v>751</v>
      </c>
      <c r="E421" s="4" t="s">
        <v>26</v>
      </c>
      <c r="F421" s="7"/>
      <c r="G421" s="25">
        <v>7660</v>
      </c>
    </row>
    <row r="422" spans="1:7" x14ac:dyDescent="0.25">
      <c r="A422" s="19">
        <v>419</v>
      </c>
      <c r="B422" s="4" t="s">
        <v>66</v>
      </c>
      <c r="C422" s="18">
        <v>372216717030405</v>
      </c>
      <c r="D422" s="16" t="s">
        <v>596</v>
      </c>
      <c r="E422" s="4" t="s">
        <v>26</v>
      </c>
      <c r="F422" s="7"/>
      <c r="G422" s="25">
        <v>5200</v>
      </c>
    </row>
    <row r="423" spans="1:7" x14ac:dyDescent="0.25">
      <c r="A423" s="19">
        <v>420</v>
      </c>
      <c r="B423" s="4" t="s">
        <v>66</v>
      </c>
      <c r="C423" s="18">
        <v>372223823450466</v>
      </c>
      <c r="D423" s="16" t="s">
        <v>598</v>
      </c>
      <c r="E423" s="4" t="s">
        <v>26</v>
      </c>
      <c r="F423" s="7"/>
      <c r="G423" s="25">
        <v>4970</v>
      </c>
    </row>
    <row r="424" spans="1:7" x14ac:dyDescent="0.25">
      <c r="A424" s="19">
        <v>421</v>
      </c>
      <c r="B424" s="4" t="s">
        <v>66</v>
      </c>
      <c r="C424" s="18">
        <v>372216247890871</v>
      </c>
      <c r="D424" s="16" t="s">
        <v>752</v>
      </c>
      <c r="E424" s="4" t="s">
        <v>26</v>
      </c>
      <c r="F424" s="7"/>
      <c r="G424" s="25">
        <v>5240</v>
      </c>
    </row>
    <row r="425" spans="1:7" x14ac:dyDescent="0.25">
      <c r="A425" s="19">
        <v>422</v>
      </c>
      <c r="B425" s="4" t="s">
        <v>614</v>
      </c>
      <c r="C425" s="40" t="s">
        <v>753</v>
      </c>
      <c r="D425" s="40" t="s">
        <v>754</v>
      </c>
      <c r="E425" s="4" t="s">
        <v>136</v>
      </c>
      <c r="F425" s="7"/>
      <c r="G425" s="40">
        <v>3048</v>
      </c>
    </row>
    <row r="426" spans="1:7" x14ac:dyDescent="0.25">
      <c r="A426" s="19">
        <v>423</v>
      </c>
      <c r="B426" s="4" t="s">
        <v>614</v>
      </c>
      <c r="C426" s="40" t="s">
        <v>755</v>
      </c>
      <c r="D426" s="40" t="s">
        <v>756</v>
      </c>
      <c r="E426" s="4" t="s">
        <v>136</v>
      </c>
      <c r="F426" s="7"/>
      <c r="G426" s="40">
        <v>2024</v>
      </c>
    </row>
    <row r="427" spans="1:7" x14ac:dyDescent="0.25">
      <c r="A427" s="19">
        <v>424</v>
      </c>
      <c r="B427" s="4" t="s">
        <v>614</v>
      </c>
      <c r="C427" s="40" t="s">
        <v>757</v>
      </c>
      <c r="D427" s="40" t="s">
        <v>758</v>
      </c>
      <c r="E427" s="4" t="s">
        <v>136</v>
      </c>
      <c r="F427" s="7"/>
      <c r="G427" s="40">
        <v>2028</v>
      </c>
    </row>
    <row r="428" spans="1:7" x14ac:dyDescent="0.25">
      <c r="A428" s="19">
        <v>425</v>
      </c>
      <c r="B428" s="4" t="s">
        <v>614</v>
      </c>
      <c r="C428" s="40" t="s">
        <v>759</v>
      </c>
      <c r="D428" s="40" t="s">
        <v>760</v>
      </c>
      <c r="E428" s="4" t="s">
        <v>136</v>
      </c>
      <c r="F428" s="7"/>
      <c r="G428" s="40">
        <v>3028</v>
      </c>
    </row>
    <row r="429" spans="1:7" x14ac:dyDescent="0.25">
      <c r="A429" s="19">
        <v>426</v>
      </c>
      <c r="B429" s="4" t="s">
        <v>614</v>
      </c>
      <c r="C429" s="40" t="s">
        <v>761</v>
      </c>
      <c r="D429" s="40" t="s">
        <v>762</v>
      </c>
      <c r="E429" s="4" t="s">
        <v>136</v>
      </c>
      <c r="F429" s="7" t="s">
        <v>28</v>
      </c>
      <c r="G429" s="40">
        <v>304</v>
      </c>
    </row>
    <row r="430" spans="1:7" x14ac:dyDescent="0.25">
      <c r="A430" s="19">
        <v>427</v>
      </c>
      <c r="B430" s="4" t="s">
        <v>614</v>
      </c>
      <c r="C430" s="40" t="s">
        <v>763</v>
      </c>
      <c r="D430" s="40" t="s">
        <v>764</v>
      </c>
      <c r="E430" s="4" t="s">
        <v>136</v>
      </c>
      <c r="F430" s="7"/>
      <c r="G430" s="40">
        <v>3016</v>
      </c>
    </row>
    <row r="431" spans="1:7" x14ac:dyDescent="0.25">
      <c r="A431" s="19">
        <v>428</v>
      </c>
      <c r="B431" s="4" t="s">
        <v>614</v>
      </c>
      <c r="C431" s="40" t="s">
        <v>765</v>
      </c>
      <c r="D431" s="40" t="s">
        <v>766</v>
      </c>
      <c r="E431" s="4" t="s">
        <v>136</v>
      </c>
      <c r="F431" s="7"/>
      <c r="G431" s="40">
        <v>2028</v>
      </c>
    </row>
    <row r="432" spans="1:7" x14ac:dyDescent="0.25">
      <c r="A432" s="19">
        <v>429</v>
      </c>
      <c r="B432" s="4" t="s">
        <v>614</v>
      </c>
      <c r="C432" s="40" t="s">
        <v>767</v>
      </c>
      <c r="D432" s="40" t="s">
        <v>768</v>
      </c>
      <c r="E432" s="4" t="s">
        <v>136</v>
      </c>
      <c r="F432" s="7"/>
      <c r="G432" s="40">
        <v>2016</v>
      </c>
    </row>
    <row r="433" spans="1:7" x14ac:dyDescent="0.25">
      <c r="A433" s="19">
        <v>430</v>
      </c>
      <c r="B433" s="4" t="s">
        <v>614</v>
      </c>
      <c r="C433" s="40" t="s">
        <v>769</v>
      </c>
      <c r="D433" s="40" t="s">
        <v>770</v>
      </c>
      <c r="E433" s="4" t="s">
        <v>136</v>
      </c>
      <c r="F433" s="7"/>
      <c r="G433" s="40">
        <v>5028</v>
      </c>
    </row>
    <row r="434" spans="1:7" x14ac:dyDescent="0.25">
      <c r="A434" s="19">
        <v>431</v>
      </c>
      <c r="B434" s="4" t="s">
        <v>614</v>
      </c>
      <c r="C434" s="40" t="s">
        <v>771</v>
      </c>
      <c r="D434" s="40" t="s">
        <v>772</v>
      </c>
      <c r="E434" s="4" t="s">
        <v>136</v>
      </c>
      <c r="F434" s="7"/>
      <c r="G434" s="40">
        <v>10056</v>
      </c>
    </row>
    <row r="435" spans="1:7" x14ac:dyDescent="0.25">
      <c r="A435" s="19">
        <v>432</v>
      </c>
      <c r="B435" s="4" t="s">
        <v>614</v>
      </c>
      <c r="C435" s="40" t="s">
        <v>773</v>
      </c>
      <c r="D435" s="40" t="s">
        <v>774</v>
      </c>
      <c r="E435" s="4" t="s">
        <v>136</v>
      </c>
      <c r="F435" s="7"/>
      <c r="G435" s="40">
        <v>3024</v>
      </c>
    </row>
    <row r="436" spans="1:7" x14ac:dyDescent="0.25">
      <c r="A436" s="19">
        <v>433</v>
      </c>
      <c r="B436" s="4" t="s">
        <v>614</v>
      </c>
      <c r="C436" s="40" t="s">
        <v>775</v>
      </c>
      <c r="D436" s="40" t="s">
        <v>776</v>
      </c>
      <c r="E436" s="4" t="s">
        <v>136</v>
      </c>
      <c r="F436" s="7"/>
      <c r="G436" s="40">
        <v>3032</v>
      </c>
    </row>
    <row r="437" spans="1:7" x14ac:dyDescent="0.25">
      <c r="A437" s="19">
        <v>434</v>
      </c>
      <c r="B437" s="4" t="s">
        <v>614</v>
      </c>
      <c r="C437" s="40" t="s">
        <v>777</v>
      </c>
      <c r="D437" s="40" t="s">
        <v>778</v>
      </c>
      <c r="E437" s="4" t="s">
        <v>136</v>
      </c>
      <c r="F437" s="7"/>
      <c r="G437" s="40">
        <v>1016</v>
      </c>
    </row>
    <row r="438" spans="1:7" x14ac:dyDescent="0.25">
      <c r="A438" s="19">
        <v>435</v>
      </c>
      <c r="B438" s="4" t="s">
        <v>614</v>
      </c>
      <c r="C438" s="40" t="s">
        <v>779</v>
      </c>
      <c r="D438" s="40" t="s">
        <v>780</v>
      </c>
      <c r="E438" s="4" t="s">
        <v>136</v>
      </c>
      <c r="F438" s="7"/>
      <c r="G438" s="40">
        <v>3036</v>
      </c>
    </row>
    <row r="439" spans="1:7" x14ac:dyDescent="0.25">
      <c r="A439" s="19">
        <v>436</v>
      </c>
      <c r="B439" s="4" t="s">
        <v>614</v>
      </c>
      <c r="C439" s="40" t="s">
        <v>781</v>
      </c>
      <c r="D439" s="40" t="s">
        <v>782</v>
      </c>
      <c r="E439" s="4" t="s">
        <v>136</v>
      </c>
      <c r="F439" s="7"/>
      <c r="G439" s="40">
        <v>1020</v>
      </c>
    </row>
    <row r="440" spans="1:7" x14ac:dyDescent="0.25">
      <c r="A440" s="19">
        <v>437</v>
      </c>
      <c r="B440" s="4" t="s">
        <v>614</v>
      </c>
      <c r="C440" s="40" t="s">
        <v>783</v>
      </c>
      <c r="D440" s="40" t="s">
        <v>784</v>
      </c>
      <c r="E440" s="4" t="s">
        <v>136</v>
      </c>
      <c r="F440" s="7"/>
      <c r="G440" s="40">
        <v>1008</v>
      </c>
    </row>
    <row r="441" spans="1:7" x14ac:dyDescent="0.25">
      <c r="A441" s="19">
        <v>438</v>
      </c>
      <c r="B441" s="4" t="s">
        <v>27</v>
      </c>
      <c r="C441" s="5" t="s">
        <v>785</v>
      </c>
      <c r="D441" s="4" t="s">
        <v>786</v>
      </c>
      <c r="E441" s="4" t="s">
        <v>787</v>
      </c>
      <c r="F441" s="7"/>
      <c r="G441" s="6">
        <v>12659</v>
      </c>
    </row>
    <row r="442" spans="1:7" x14ac:dyDescent="0.25">
      <c r="A442" s="19">
        <v>439</v>
      </c>
      <c r="B442" s="4" t="s">
        <v>27</v>
      </c>
      <c r="C442" s="5" t="s">
        <v>788</v>
      </c>
      <c r="D442" s="4" t="s">
        <v>789</v>
      </c>
      <c r="E442" s="4" t="s">
        <v>16</v>
      </c>
      <c r="F442" s="7"/>
      <c r="G442" s="6">
        <v>980</v>
      </c>
    </row>
    <row r="443" spans="1:7" x14ac:dyDescent="0.25">
      <c r="A443" s="19">
        <v>440</v>
      </c>
      <c r="B443" s="4" t="s">
        <v>27</v>
      </c>
      <c r="C443" s="5" t="s">
        <v>790</v>
      </c>
      <c r="D443" s="4" t="s">
        <v>791</v>
      </c>
      <c r="E443" s="4" t="s">
        <v>16</v>
      </c>
      <c r="F443" s="7"/>
      <c r="G443" s="6">
        <v>1038</v>
      </c>
    </row>
    <row r="444" spans="1:7" x14ac:dyDescent="0.25">
      <c r="A444" s="19">
        <v>441</v>
      </c>
      <c r="B444" s="4" t="s">
        <v>792</v>
      </c>
      <c r="C444" s="4" t="s">
        <v>793</v>
      </c>
      <c r="D444" s="4" t="s">
        <v>794</v>
      </c>
      <c r="E444" s="4" t="s">
        <v>16</v>
      </c>
      <c r="F444" s="7"/>
      <c r="G444" s="35">
        <v>16620</v>
      </c>
    </row>
    <row r="445" spans="1:7" x14ac:dyDescent="0.25">
      <c r="A445" s="19">
        <v>442</v>
      </c>
      <c r="B445" s="4" t="s">
        <v>792</v>
      </c>
      <c r="C445" s="4" t="s">
        <v>795</v>
      </c>
      <c r="D445" s="4" t="s">
        <v>796</v>
      </c>
      <c r="E445" s="4" t="s">
        <v>16</v>
      </c>
      <c r="F445" s="7"/>
      <c r="G445" s="35">
        <v>8980</v>
      </c>
    </row>
    <row r="446" spans="1:7" x14ac:dyDescent="0.25">
      <c r="A446" s="19">
        <v>443</v>
      </c>
      <c r="B446" s="4" t="s">
        <v>336</v>
      </c>
      <c r="C446" s="4" t="s">
        <v>797</v>
      </c>
      <c r="D446" s="40" t="s">
        <v>798</v>
      </c>
      <c r="E446" s="4" t="s">
        <v>787</v>
      </c>
      <c r="F446" s="7"/>
      <c r="G446" s="40">
        <v>1214</v>
      </c>
    </row>
    <row r="447" spans="1:7" x14ac:dyDescent="0.25">
      <c r="A447" s="19">
        <v>444</v>
      </c>
      <c r="B447" s="4" t="s">
        <v>336</v>
      </c>
      <c r="C447" s="4" t="s">
        <v>799</v>
      </c>
      <c r="D447" s="40" t="s">
        <v>800</v>
      </c>
      <c r="E447" s="4" t="s">
        <v>709</v>
      </c>
      <c r="F447" s="7"/>
      <c r="G447" s="40">
        <v>1498</v>
      </c>
    </row>
    <row r="448" spans="1:7" x14ac:dyDescent="0.25">
      <c r="A448" s="19">
        <v>445</v>
      </c>
      <c r="B448" s="4" t="s">
        <v>336</v>
      </c>
      <c r="C448" s="4" t="s">
        <v>801</v>
      </c>
      <c r="D448" s="40" t="s">
        <v>802</v>
      </c>
      <c r="E448" s="4" t="s">
        <v>709</v>
      </c>
      <c r="F448" s="7"/>
      <c r="G448" s="40">
        <v>779</v>
      </c>
    </row>
    <row r="449" spans="1:7" x14ac:dyDescent="0.25">
      <c r="A449" s="19">
        <v>446</v>
      </c>
      <c r="B449" s="4" t="s">
        <v>336</v>
      </c>
      <c r="C449" s="4" t="s">
        <v>803</v>
      </c>
      <c r="D449" s="40" t="s">
        <v>804</v>
      </c>
      <c r="E449" s="4" t="s">
        <v>709</v>
      </c>
      <c r="F449" s="7"/>
      <c r="G449" s="40">
        <v>2258</v>
      </c>
    </row>
    <row r="450" spans="1:7" x14ac:dyDescent="0.25">
      <c r="A450" s="19">
        <v>447</v>
      </c>
      <c r="B450" s="4" t="s">
        <v>336</v>
      </c>
      <c r="C450" s="4" t="s">
        <v>805</v>
      </c>
      <c r="D450" s="40" t="s">
        <v>806</v>
      </c>
      <c r="E450" s="4" t="s">
        <v>709</v>
      </c>
      <c r="F450" s="7"/>
      <c r="G450" s="40">
        <v>3223</v>
      </c>
    </row>
    <row r="451" spans="1:7" x14ac:dyDescent="0.25">
      <c r="A451" s="19">
        <v>448</v>
      </c>
      <c r="B451" s="4" t="s">
        <v>336</v>
      </c>
      <c r="C451" s="41" t="s">
        <v>807</v>
      </c>
      <c r="D451" s="40" t="s">
        <v>808</v>
      </c>
      <c r="E451" s="4" t="s">
        <v>709</v>
      </c>
      <c r="F451" s="7"/>
      <c r="G451" s="40">
        <v>10100</v>
      </c>
    </row>
    <row r="452" spans="1:7" x14ac:dyDescent="0.25">
      <c r="A452" s="19">
        <v>449</v>
      </c>
      <c r="B452" s="4" t="s">
        <v>336</v>
      </c>
      <c r="C452" s="41" t="s">
        <v>809</v>
      </c>
      <c r="D452" s="40" t="s">
        <v>810</v>
      </c>
      <c r="E452" s="4" t="s">
        <v>709</v>
      </c>
      <c r="F452" s="7"/>
      <c r="G452" s="40">
        <v>2030</v>
      </c>
    </row>
    <row r="453" spans="1:7" x14ac:dyDescent="0.25">
      <c r="A453" s="19">
        <v>450</v>
      </c>
      <c r="B453" s="4" t="s">
        <v>336</v>
      </c>
      <c r="C453" s="41" t="s">
        <v>811</v>
      </c>
      <c r="D453" s="40" t="s">
        <v>812</v>
      </c>
      <c r="E453" s="4" t="s">
        <v>709</v>
      </c>
      <c r="F453" s="7"/>
      <c r="G453" s="40">
        <v>2046</v>
      </c>
    </row>
    <row r="454" spans="1:7" x14ac:dyDescent="0.25">
      <c r="A454" s="19">
        <v>451</v>
      </c>
      <c r="B454" s="4" t="s">
        <v>336</v>
      </c>
      <c r="C454" s="4" t="s">
        <v>813</v>
      </c>
      <c r="D454" s="40" t="s">
        <v>814</v>
      </c>
      <c r="E454" s="4" t="s">
        <v>709</v>
      </c>
      <c r="F454" s="7"/>
      <c r="G454" s="40">
        <v>2015</v>
      </c>
    </row>
    <row r="455" spans="1:7" x14ac:dyDescent="0.25">
      <c r="A455" s="19">
        <v>452</v>
      </c>
      <c r="B455" s="4" t="s">
        <v>336</v>
      </c>
      <c r="C455" s="4" t="s">
        <v>815</v>
      </c>
      <c r="D455" s="40" t="s">
        <v>816</v>
      </c>
      <c r="E455" s="4" t="s">
        <v>709</v>
      </c>
      <c r="F455" s="7"/>
      <c r="G455" s="40">
        <v>2015</v>
      </c>
    </row>
    <row r="456" spans="1:7" x14ac:dyDescent="0.25">
      <c r="A456" s="19">
        <v>453</v>
      </c>
      <c r="B456" s="4" t="s">
        <v>336</v>
      </c>
      <c r="C456" s="4" t="s">
        <v>817</v>
      </c>
      <c r="D456" s="40" t="s">
        <v>818</v>
      </c>
      <c r="E456" s="4" t="s">
        <v>709</v>
      </c>
      <c r="F456" s="7"/>
      <c r="G456" s="40">
        <v>1097</v>
      </c>
    </row>
    <row r="457" spans="1:7" x14ac:dyDescent="0.25">
      <c r="A457" s="19">
        <v>454</v>
      </c>
      <c r="B457" s="4" t="s">
        <v>336</v>
      </c>
      <c r="C457" s="4" t="s">
        <v>819</v>
      </c>
      <c r="D457" s="40" t="s">
        <v>820</v>
      </c>
      <c r="E457" s="4" t="s">
        <v>709</v>
      </c>
      <c r="F457" s="7"/>
      <c r="G457" s="40">
        <v>1935</v>
      </c>
    </row>
    <row r="458" spans="1:7" x14ac:dyDescent="0.25">
      <c r="A458" s="19">
        <v>455</v>
      </c>
      <c r="B458" s="4" t="s">
        <v>336</v>
      </c>
      <c r="C458" s="4" t="s">
        <v>821</v>
      </c>
      <c r="D458" s="40" t="s">
        <v>822</v>
      </c>
      <c r="E458" s="4" t="s">
        <v>709</v>
      </c>
      <c r="F458" s="7"/>
      <c r="G458" s="40">
        <v>1015</v>
      </c>
    </row>
    <row r="459" spans="1:7" x14ac:dyDescent="0.25">
      <c r="A459" s="19">
        <v>456</v>
      </c>
      <c r="B459" s="4" t="s">
        <v>336</v>
      </c>
      <c r="C459" s="4" t="s">
        <v>823</v>
      </c>
      <c r="D459" s="40" t="s">
        <v>824</v>
      </c>
      <c r="E459" s="4" t="s">
        <v>709</v>
      </c>
      <c r="F459" s="7"/>
      <c r="G459" s="40">
        <v>1015</v>
      </c>
    </row>
    <row r="460" spans="1:7" x14ac:dyDescent="0.25">
      <c r="A460" s="19">
        <v>457</v>
      </c>
      <c r="B460" s="4" t="s">
        <v>336</v>
      </c>
      <c r="C460" s="4" t="s">
        <v>825</v>
      </c>
      <c r="D460" s="40" t="s">
        <v>826</v>
      </c>
      <c r="E460" s="4" t="s">
        <v>709</v>
      </c>
      <c r="F460" s="7"/>
      <c r="G460" s="40">
        <v>765</v>
      </c>
    </row>
    <row r="461" spans="1:7" x14ac:dyDescent="0.25">
      <c r="A461" s="19">
        <v>458</v>
      </c>
      <c r="B461" s="4" t="s">
        <v>336</v>
      </c>
      <c r="C461" s="4" t="s">
        <v>827</v>
      </c>
      <c r="D461" s="40" t="s">
        <v>828</v>
      </c>
      <c r="E461" s="4" t="s">
        <v>709</v>
      </c>
      <c r="F461" s="7"/>
      <c r="G461" s="40">
        <v>1025</v>
      </c>
    </row>
    <row r="462" spans="1:7" x14ac:dyDescent="0.25">
      <c r="A462" s="19">
        <v>459</v>
      </c>
      <c r="B462" s="4" t="s">
        <v>336</v>
      </c>
      <c r="C462" s="4" t="s">
        <v>829</v>
      </c>
      <c r="D462" s="4" t="s">
        <v>830</v>
      </c>
      <c r="E462" s="4" t="s">
        <v>709</v>
      </c>
      <c r="F462" s="7" t="s">
        <v>28</v>
      </c>
      <c r="G462" s="40">
        <v>220</v>
      </c>
    </row>
    <row r="463" spans="1:7" x14ac:dyDescent="0.25">
      <c r="A463" s="19">
        <v>460</v>
      </c>
      <c r="B463" s="4" t="s">
        <v>336</v>
      </c>
      <c r="C463" s="4" t="s">
        <v>831</v>
      </c>
      <c r="D463" s="4" t="s">
        <v>832</v>
      </c>
      <c r="E463" s="4" t="s">
        <v>709</v>
      </c>
      <c r="F463" s="7" t="s">
        <v>28</v>
      </c>
      <c r="G463" s="40">
        <v>515</v>
      </c>
    </row>
    <row r="464" spans="1:7" x14ac:dyDescent="0.25">
      <c r="A464" s="19">
        <v>461</v>
      </c>
      <c r="B464" s="4" t="s">
        <v>336</v>
      </c>
      <c r="C464" s="4" t="s">
        <v>833</v>
      </c>
      <c r="D464" s="41" t="s">
        <v>834</v>
      </c>
      <c r="E464" s="4" t="s">
        <v>709</v>
      </c>
      <c r="F464" s="7" t="s">
        <v>28</v>
      </c>
      <c r="G464" s="40">
        <v>515</v>
      </c>
    </row>
    <row r="465" spans="1:7" x14ac:dyDescent="0.25">
      <c r="A465" s="19">
        <v>462</v>
      </c>
      <c r="B465" s="4" t="s">
        <v>336</v>
      </c>
      <c r="C465" s="4" t="s">
        <v>835</v>
      </c>
      <c r="D465" s="41" t="s">
        <v>814</v>
      </c>
      <c r="E465" s="4" t="s">
        <v>709</v>
      </c>
      <c r="F465" s="7" t="s">
        <v>28</v>
      </c>
      <c r="G465" s="40">
        <v>400</v>
      </c>
    </row>
    <row r="466" spans="1:7" x14ac:dyDescent="0.25">
      <c r="A466" s="19">
        <v>463</v>
      </c>
      <c r="B466" s="4" t="s">
        <v>336</v>
      </c>
      <c r="C466" s="41" t="s">
        <v>836</v>
      </c>
      <c r="D466" s="41" t="s">
        <v>837</v>
      </c>
      <c r="E466" s="4" t="s">
        <v>709</v>
      </c>
      <c r="F466" s="7" t="s">
        <v>28</v>
      </c>
      <c r="G466" s="40">
        <v>992</v>
      </c>
    </row>
    <row r="467" spans="1:7" x14ac:dyDescent="0.25">
      <c r="A467" s="19">
        <v>464</v>
      </c>
      <c r="B467" s="4" t="s">
        <v>336</v>
      </c>
      <c r="C467" s="41" t="s">
        <v>838</v>
      </c>
      <c r="D467" s="4" t="s">
        <v>839</v>
      </c>
      <c r="E467" s="4" t="s">
        <v>25</v>
      </c>
      <c r="F467" s="7" t="s">
        <v>28</v>
      </c>
      <c r="G467" s="40">
        <v>443</v>
      </c>
    </row>
    <row r="468" spans="1:7" x14ac:dyDescent="0.25">
      <c r="A468" s="19">
        <v>465</v>
      </c>
      <c r="B468" s="4" t="s">
        <v>336</v>
      </c>
      <c r="C468" s="4" t="s">
        <v>840</v>
      </c>
      <c r="D468" s="4" t="s">
        <v>841</v>
      </c>
      <c r="E468" s="4" t="s">
        <v>25</v>
      </c>
      <c r="F468" s="7" t="s">
        <v>28</v>
      </c>
      <c r="G468" s="40">
        <v>580</v>
      </c>
    </row>
    <row r="469" spans="1:7" x14ac:dyDescent="0.25">
      <c r="A469" s="19">
        <v>466</v>
      </c>
      <c r="B469" s="4" t="s">
        <v>151</v>
      </c>
      <c r="C469" s="18" t="s">
        <v>842</v>
      </c>
      <c r="D469" s="16" t="s">
        <v>843</v>
      </c>
      <c r="E469" s="4" t="s">
        <v>16</v>
      </c>
      <c r="F469" s="7"/>
      <c r="G469" s="25">
        <v>5450</v>
      </c>
    </row>
    <row r="470" spans="1:7" x14ac:dyDescent="0.25">
      <c r="A470" s="19">
        <v>467</v>
      </c>
      <c r="B470" s="4" t="s">
        <v>151</v>
      </c>
      <c r="C470" s="18" t="s">
        <v>844</v>
      </c>
      <c r="D470" s="16" t="s">
        <v>845</v>
      </c>
      <c r="E470" s="4" t="s">
        <v>16</v>
      </c>
      <c r="F470" s="7"/>
      <c r="G470" s="25">
        <v>5000</v>
      </c>
    </row>
    <row r="471" spans="1:7" x14ac:dyDescent="0.25">
      <c r="A471" s="19">
        <v>468</v>
      </c>
      <c r="B471" s="4" t="s">
        <v>151</v>
      </c>
      <c r="C471" s="18" t="s">
        <v>846</v>
      </c>
      <c r="D471" s="16" t="s">
        <v>847</v>
      </c>
      <c r="E471" s="4" t="s">
        <v>16</v>
      </c>
      <c r="F471" s="7"/>
      <c r="G471" s="25">
        <v>5000</v>
      </c>
    </row>
    <row r="472" spans="1:7" x14ac:dyDescent="0.25">
      <c r="A472" s="19">
        <v>469</v>
      </c>
      <c r="B472" s="4" t="s">
        <v>151</v>
      </c>
      <c r="C472" s="18" t="s">
        <v>848</v>
      </c>
      <c r="D472" s="16" t="s">
        <v>849</v>
      </c>
      <c r="E472" s="4" t="s">
        <v>16</v>
      </c>
      <c r="F472" s="7"/>
      <c r="G472" s="25">
        <v>2000</v>
      </c>
    </row>
    <row r="473" spans="1:7" ht="22.5" customHeight="1" x14ac:dyDescent="0.25">
      <c r="A473" s="19">
        <v>470</v>
      </c>
      <c r="B473" s="4" t="s">
        <v>887</v>
      </c>
      <c r="C473" s="42" t="s">
        <v>850</v>
      </c>
      <c r="D473" s="42" t="s">
        <v>851</v>
      </c>
      <c r="E473" s="4" t="s">
        <v>709</v>
      </c>
      <c r="F473" s="7" t="s">
        <v>28</v>
      </c>
      <c r="G473" s="40">
        <v>506</v>
      </c>
    </row>
    <row r="474" spans="1:7" x14ac:dyDescent="0.25">
      <c r="A474" s="19">
        <v>471</v>
      </c>
      <c r="B474" s="4" t="s">
        <v>887</v>
      </c>
      <c r="C474" s="42" t="s">
        <v>852</v>
      </c>
      <c r="D474" s="42" t="s">
        <v>853</v>
      </c>
      <c r="E474" s="4" t="s">
        <v>709</v>
      </c>
      <c r="F474" s="7" t="s">
        <v>28</v>
      </c>
      <c r="G474" s="40">
        <v>300</v>
      </c>
    </row>
    <row r="475" spans="1:7" x14ac:dyDescent="0.25">
      <c r="A475" s="19">
        <v>472</v>
      </c>
      <c r="B475" s="4" t="s">
        <v>887</v>
      </c>
      <c r="C475" s="42" t="s">
        <v>854</v>
      </c>
      <c r="D475" s="42" t="s">
        <v>855</v>
      </c>
      <c r="E475" s="4" t="s">
        <v>709</v>
      </c>
      <c r="F475" s="7" t="s">
        <v>28</v>
      </c>
      <c r="G475" s="40">
        <v>300</v>
      </c>
    </row>
    <row r="476" spans="1:7" x14ac:dyDescent="0.25">
      <c r="A476" s="19">
        <v>473</v>
      </c>
      <c r="B476" s="4" t="s">
        <v>887</v>
      </c>
      <c r="C476" s="42" t="s">
        <v>856</v>
      </c>
      <c r="D476" s="42" t="s">
        <v>857</v>
      </c>
      <c r="E476" s="4" t="s">
        <v>709</v>
      </c>
      <c r="F476" s="7" t="s">
        <v>28</v>
      </c>
      <c r="G476" s="40">
        <v>319</v>
      </c>
    </row>
    <row r="477" spans="1:7" x14ac:dyDescent="0.25">
      <c r="A477" s="19">
        <v>474</v>
      </c>
      <c r="B477" s="4" t="s">
        <v>887</v>
      </c>
      <c r="C477" s="42" t="s">
        <v>858</v>
      </c>
      <c r="D477" s="42" t="s">
        <v>859</v>
      </c>
      <c r="E477" s="4" t="s">
        <v>709</v>
      </c>
      <c r="F477" s="7" t="s">
        <v>28</v>
      </c>
      <c r="G477" s="40">
        <v>763</v>
      </c>
    </row>
    <row r="478" spans="1:7" x14ac:dyDescent="0.25">
      <c r="A478" s="19">
        <v>475</v>
      </c>
      <c r="B478" s="4" t="s">
        <v>887</v>
      </c>
      <c r="C478" s="42" t="s">
        <v>860</v>
      </c>
      <c r="D478" s="42" t="s">
        <v>861</v>
      </c>
      <c r="E478" s="4" t="s">
        <v>709</v>
      </c>
      <c r="F478" s="7" t="s">
        <v>28</v>
      </c>
      <c r="G478" s="40">
        <v>289</v>
      </c>
    </row>
    <row r="479" spans="1:7" x14ac:dyDescent="0.25">
      <c r="A479" s="19">
        <v>476</v>
      </c>
      <c r="B479" s="4" t="s">
        <v>887</v>
      </c>
      <c r="C479" s="42" t="s">
        <v>862</v>
      </c>
      <c r="D479" s="42" t="s">
        <v>863</v>
      </c>
      <c r="E479" s="4" t="s">
        <v>709</v>
      </c>
      <c r="F479" s="7" t="s">
        <v>28</v>
      </c>
      <c r="G479" s="40">
        <v>564</v>
      </c>
    </row>
    <row r="480" spans="1:7" x14ac:dyDescent="0.25">
      <c r="A480" s="19">
        <v>477</v>
      </c>
      <c r="B480" s="4" t="s">
        <v>887</v>
      </c>
      <c r="C480" s="42" t="s">
        <v>864</v>
      </c>
      <c r="D480" s="42" t="s">
        <v>865</v>
      </c>
      <c r="E480" s="4" t="s">
        <v>709</v>
      </c>
      <c r="F480" s="7" t="s">
        <v>28</v>
      </c>
      <c r="G480" s="40">
        <v>999</v>
      </c>
    </row>
    <row r="481" spans="1:7" x14ac:dyDescent="0.25">
      <c r="A481" s="19">
        <v>478</v>
      </c>
      <c r="B481" s="4" t="s">
        <v>887</v>
      </c>
      <c r="C481" s="42" t="s">
        <v>866</v>
      </c>
      <c r="D481" s="42" t="s">
        <v>867</v>
      </c>
      <c r="E481" s="4" t="s">
        <v>709</v>
      </c>
      <c r="F481" s="7" t="s">
        <v>28</v>
      </c>
      <c r="G481" s="40">
        <v>750</v>
      </c>
    </row>
    <row r="482" spans="1:7" x14ac:dyDescent="0.25">
      <c r="A482" s="19">
        <v>479</v>
      </c>
      <c r="B482" s="4" t="s">
        <v>887</v>
      </c>
      <c r="C482" s="42" t="s">
        <v>868</v>
      </c>
      <c r="D482" s="42" t="s">
        <v>869</v>
      </c>
      <c r="E482" s="4" t="s">
        <v>709</v>
      </c>
      <c r="F482" s="7" t="s">
        <v>28</v>
      </c>
      <c r="G482" s="40">
        <v>750</v>
      </c>
    </row>
    <row r="483" spans="1:7" x14ac:dyDescent="0.25">
      <c r="A483" s="19">
        <v>480</v>
      </c>
      <c r="B483" s="4" t="s">
        <v>887</v>
      </c>
      <c r="C483" s="42" t="s">
        <v>870</v>
      </c>
      <c r="D483" s="42" t="s">
        <v>871</v>
      </c>
      <c r="E483" s="4" t="s">
        <v>709</v>
      </c>
      <c r="F483" s="7" t="s">
        <v>28</v>
      </c>
      <c r="G483" s="40">
        <v>898</v>
      </c>
    </row>
    <row r="484" spans="1:7" x14ac:dyDescent="0.25">
      <c r="A484" s="19">
        <v>481</v>
      </c>
      <c r="B484" s="4" t="s">
        <v>887</v>
      </c>
      <c r="C484" s="42" t="s">
        <v>872</v>
      </c>
      <c r="D484" s="42" t="s">
        <v>873</v>
      </c>
      <c r="E484" s="4" t="s">
        <v>709</v>
      </c>
      <c r="F484" s="7" t="s">
        <v>28</v>
      </c>
      <c r="G484" s="40">
        <v>1000</v>
      </c>
    </row>
    <row r="485" spans="1:7" x14ac:dyDescent="0.25">
      <c r="A485" s="19">
        <v>482</v>
      </c>
      <c r="B485" s="4" t="s">
        <v>887</v>
      </c>
      <c r="C485" s="42" t="s">
        <v>874</v>
      </c>
      <c r="D485" s="42" t="s">
        <v>875</v>
      </c>
      <c r="E485" s="4" t="s">
        <v>709</v>
      </c>
      <c r="F485" s="7" t="s">
        <v>28</v>
      </c>
      <c r="G485" s="40">
        <v>999</v>
      </c>
    </row>
    <row r="486" spans="1:7" x14ac:dyDescent="0.25">
      <c r="A486" s="19">
        <v>483</v>
      </c>
      <c r="B486" s="4" t="s">
        <v>887</v>
      </c>
      <c r="C486" s="42" t="s">
        <v>876</v>
      </c>
      <c r="D486" s="42" t="s">
        <v>877</v>
      </c>
      <c r="E486" s="4" t="s">
        <v>709</v>
      </c>
      <c r="F486" s="7" t="s">
        <v>28</v>
      </c>
      <c r="G486" s="40">
        <v>999</v>
      </c>
    </row>
    <row r="487" spans="1:7" x14ac:dyDescent="0.25">
      <c r="A487" s="19">
        <v>484</v>
      </c>
      <c r="B487" s="4" t="s">
        <v>887</v>
      </c>
      <c r="C487" s="43" t="s">
        <v>866</v>
      </c>
      <c r="D487" s="44" t="s">
        <v>878</v>
      </c>
      <c r="E487" s="4" t="s">
        <v>709</v>
      </c>
      <c r="F487" s="7"/>
      <c r="G487" s="40">
        <v>999</v>
      </c>
    </row>
    <row r="488" spans="1:7" x14ac:dyDescent="0.25">
      <c r="A488" s="19">
        <v>485</v>
      </c>
      <c r="B488" s="4" t="s">
        <v>887</v>
      </c>
      <c r="C488" s="43" t="s">
        <v>868</v>
      </c>
      <c r="D488" s="44" t="s">
        <v>879</v>
      </c>
      <c r="E488" s="4" t="s">
        <v>709</v>
      </c>
      <c r="F488" s="7"/>
      <c r="G488" s="40">
        <v>1116</v>
      </c>
    </row>
    <row r="489" spans="1:7" x14ac:dyDescent="0.25">
      <c r="A489" s="19">
        <v>486</v>
      </c>
      <c r="B489" s="4" t="s">
        <v>887</v>
      </c>
      <c r="C489" s="43" t="s">
        <v>870</v>
      </c>
      <c r="D489" s="44" t="s">
        <v>880</v>
      </c>
      <c r="E489" s="4" t="s">
        <v>709</v>
      </c>
      <c r="F489" s="7"/>
      <c r="G489" s="40">
        <v>2675</v>
      </c>
    </row>
    <row r="490" spans="1:7" x14ac:dyDescent="0.25">
      <c r="A490" s="19">
        <v>487</v>
      </c>
      <c r="B490" s="4" t="s">
        <v>887</v>
      </c>
      <c r="C490" s="43" t="s">
        <v>881</v>
      </c>
      <c r="D490" s="44" t="s">
        <v>882</v>
      </c>
      <c r="E490" s="4" t="s">
        <v>709</v>
      </c>
      <c r="F490" s="7"/>
      <c r="G490" s="40">
        <v>2499</v>
      </c>
    </row>
    <row r="491" spans="1:7" x14ac:dyDescent="0.25">
      <c r="A491" s="19">
        <v>488</v>
      </c>
      <c r="B491" s="4" t="s">
        <v>887</v>
      </c>
      <c r="C491" s="43" t="s">
        <v>872</v>
      </c>
      <c r="D491" s="44" t="s">
        <v>883</v>
      </c>
      <c r="E491" s="4" t="s">
        <v>709</v>
      </c>
      <c r="F491" s="7"/>
      <c r="G491" s="40">
        <v>1499</v>
      </c>
    </row>
    <row r="492" spans="1:7" x14ac:dyDescent="0.25">
      <c r="A492" s="19">
        <v>489</v>
      </c>
      <c r="B492" s="4" t="s">
        <v>887</v>
      </c>
      <c r="C492" s="43" t="s">
        <v>874</v>
      </c>
      <c r="D492" s="44" t="s">
        <v>884</v>
      </c>
      <c r="E492" s="4" t="s">
        <v>709</v>
      </c>
      <c r="F492" s="7"/>
      <c r="G492" s="40">
        <v>1999</v>
      </c>
    </row>
    <row r="493" spans="1:7" x14ac:dyDescent="0.25">
      <c r="A493" s="19">
        <v>490</v>
      </c>
      <c r="B493" s="4" t="s">
        <v>887</v>
      </c>
      <c r="C493" s="43" t="s">
        <v>885</v>
      </c>
      <c r="D493" s="45" t="s">
        <v>886</v>
      </c>
      <c r="E493" s="4" t="s">
        <v>402</v>
      </c>
      <c r="F493" s="7" t="s">
        <v>28</v>
      </c>
      <c r="G493" s="40">
        <v>150</v>
      </c>
    </row>
    <row r="494" spans="1:7" x14ac:dyDescent="0.25">
      <c r="A494" s="19">
        <v>491</v>
      </c>
      <c r="B494" s="4" t="s">
        <v>887</v>
      </c>
      <c r="C494" s="43" t="s">
        <v>885</v>
      </c>
      <c r="D494" s="45" t="s">
        <v>886</v>
      </c>
      <c r="E494" s="4" t="s">
        <v>402</v>
      </c>
      <c r="F494" s="7" t="s">
        <v>888</v>
      </c>
      <c r="G494" s="40">
        <v>500</v>
      </c>
    </row>
    <row r="495" spans="1:7" x14ac:dyDescent="0.25">
      <c r="A495" s="19">
        <v>492</v>
      </c>
      <c r="B495" s="4" t="s">
        <v>435</v>
      </c>
      <c r="C495" s="18" t="s">
        <v>889</v>
      </c>
      <c r="D495" s="16" t="s">
        <v>890</v>
      </c>
      <c r="E495" s="4" t="s">
        <v>26</v>
      </c>
      <c r="F495" s="7"/>
      <c r="G495" s="46">
        <v>6213</v>
      </c>
    </row>
    <row r="496" spans="1:7" x14ac:dyDescent="0.25">
      <c r="A496" s="19">
        <v>493</v>
      </c>
      <c r="B496" s="4" t="s">
        <v>435</v>
      </c>
      <c r="C496" s="18" t="s">
        <v>891</v>
      </c>
      <c r="D496" s="16" t="s">
        <v>892</v>
      </c>
      <c r="E496" s="4" t="s">
        <v>26</v>
      </c>
      <c r="F496" s="7"/>
      <c r="G496" s="46">
        <v>2883</v>
      </c>
    </row>
    <row r="497" spans="1:7" x14ac:dyDescent="0.25">
      <c r="A497" s="19">
        <v>494</v>
      </c>
      <c r="B497" s="4" t="s">
        <v>435</v>
      </c>
      <c r="C497" s="18" t="s">
        <v>893</v>
      </c>
      <c r="D497" s="16" t="s">
        <v>895</v>
      </c>
      <c r="E497" s="4" t="s">
        <v>26</v>
      </c>
      <c r="F497" s="7"/>
      <c r="G497" s="46">
        <v>14976</v>
      </c>
    </row>
    <row r="498" spans="1:7" x14ac:dyDescent="0.25">
      <c r="A498" s="19">
        <v>495</v>
      </c>
      <c r="B498" s="4" t="s">
        <v>435</v>
      </c>
      <c r="C498" s="18">
        <v>372222936670822</v>
      </c>
      <c r="D498" s="16" t="s">
        <v>896</v>
      </c>
      <c r="E498" s="4" t="s">
        <v>26</v>
      </c>
      <c r="F498" s="7"/>
      <c r="G498" s="46">
        <v>8766</v>
      </c>
    </row>
    <row r="499" spans="1:7" x14ac:dyDescent="0.25">
      <c r="A499" s="19">
        <v>496</v>
      </c>
      <c r="B499" s="4" t="s">
        <v>435</v>
      </c>
      <c r="C499" s="18" t="s">
        <v>894</v>
      </c>
      <c r="D499" s="16" t="s">
        <v>897</v>
      </c>
      <c r="E499" s="4" t="s">
        <v>26</v>
      </c>
      <c r="F499" s="7"/>
      <c r="G499" s="46">
        <v>12656</v>
      </c>
    </row>
    <row r="500" spans="1:7" x14ac:dyDescent="0.25">
      <c r="A500" s="19">
        <v>497</v>
      </c>
      <c r="B500" s="4" t="s">
        <v>924</v>
      </c>
      <c r="C500" s="23" t="s">
        <v>898</v>
      </c>
      <c r="D500" s="23" t="s">
        <v>899</v>
      </c>
      <c r="E500" s="4" t="s">
        <v>294</v>
      </c>
      <c r="F500" s="7"/>
      <c r="G500" s="23">
        <v>1071</v>
      </c>
    </row>
    <row r="501" spans="1:7" x14ac:dyDescent="0.25">
      <c r="A501" s="19">
        <v>498</v>
      </c>
      <c r="B501" s="4" t="s">
        <v>924</v>
      </c>
      <c r="C501" s="23" t="s">
        <v>900</v>
      </c>
      <c r="D501" s="23" t="s">
        <v>901</v>
      </c>
      <c r="E501" s="4" t="s">
        <v>294</v>
      </c>
      <c r="F501" s="7"/>
      <c r="G501" s="23">
        <v>596</v>
      </c>
    </row>
    <row r="502" spans="1:7" x14ac:dyDescent="0.25">
      <c r="A502" s="19">
        <v>499</v>
      </c>
      <c r="B502" s="4" t="s">
        <v>924</v>
      </c>
      <c r="C502" s="23" t="s">
        <v>902</v>
      </c>
      <c r="D502" s="23" t="s">
        <v>903</v>
      </c>
      <c r="E502" s="4" t="s">
        <v>294</v>
      </c>
      <c r="F502" s="7"/>
      <c r="G502" s="23">
        <v>700</v>
      </c>
    </row>
    <row r="503" spans="1:7" x14ac:dyDescent="0.25">
      <c r="A503" s="19">
        <v>500</v>
      </c>
      <c r="B503" s="4" t="s">
        <v>924</v>
      </c>
      <c r="C503" s="23" t="s">
        <v>904</v>
      </c>
      <c r="D503" s="23" t="s">
        <v>905</v>
      </c>
      <c r="E503" s="4" t="s">
        <v>294</v>
      </c>
      <c r="F503" s="7"/>
      <c r="G503" s="23">
        <v>771</v>
      </c>
    </row>
    <row r="504" spans="1:7" x14ac:dyDescent="0.25">
      <c r="A504" s="19">
        <v>501</v>
      </c>
      <c r="B504" s="4" t="s">
        <v>924</v>
      </c>
      <c r="C504" s="23" t="s">
        <v>906</v>
      </c>
      <c r="D504" s="23" t="s">
        <v>907</v>
      </c>
      <c r="E504" s="4" t="s">
        <v>294</v>
      </c>
      <c r="F504" s="7"/>
      <c r="G504" s="23">
        <v>1028</v>
      </c>
    </row>
    <row r="505" spans="1:7" x14ac:dyDescent="0.25">
      <c r="A505" s="19">
        <v>502</v>
      </c>
      <c r="B505" s="4" t="s">
        <v>924</v>
      </c>
      <c r="C505" s="23" t="s">
        <v>908</v>
      </c>
      <c r="D505" s="23" t="s">
        <v>909</v>
      </c>
      <c r="E505" s="4" t="s">
        <v>294</v>
      </c>
      <c r="F505" s="7"/>
      <c r="G505" s="23">
        <v>2117</v>
      </c>
    </row>
    <row r="506" spans="1:7" x14ac:dyDescent="0.25">
      <c r="A506" s="19">
        <v>503</v>
      </c>
      <c r="B506" s="4" t="s">
        <v>924</v>
      </c>
      <c r="C506" s="23" t="s">
        <v>910</v>
      </c>
      <c r="D506" s="23" t="s">
        <v>911</v>
      </c>
      <c r="E506" s="4" t="s">
        <v>294</v>
      </c>
      <c r="F506" s="7"/>
      <c r="G506" s="23">
        <v>2540</v>
      </c>
    </row>
    <row r="507" spans="1:7" x14ac:dyDescent="0.25">
      <c r="A507" s="19">
        <v>504</v>
      </c>
      <c r="B507" s="4" t="s">
        <v>924</v>
      </c>
      <c r="C507" s="23" t="s">
        <v>912</v>
      </c>
      <c r="D507" s="23" t="s">
        <v>913</v>
      </c>
      <c r="E507" s="4" t="s">
        <v>294</v>
      </c>
      <c r="F507" s="7"/>
      <c r="G507" s="23">
        <v>2451</v>
      </c>
    </row>
    <row r="508" spans="1:7" x14ac:dyDescent="0.25">
      <c r="A508" s="19">
        <v>505</v>
      </c>
      <c r="B508" s="4" t="s">
        <v>924</v>
      </c>
      <c r="C508" s="23" t="s">
        <v>914</v>
      </c>
      <c r="D508" s="23" t="s">
        <v>915</v>
      </c>
      <c r="E508" s="4" t="s">
        <v>294</v>
      </c>
      <c r="F508" s="7"/>
      <c r="G508" s="23">
        <v>3299</v>
      </c>
    </row>
    <row r="509" spans="1:7" x14ac:dyDescent="0.25">
      <c r="A509" s="19">
        <v>506</v>
      </c>
      <c r="B509" s="4" t="s">
        <v>924</v>
      </c>
      <c r="C509" s="23" t="s">
        <v>916</v>
      </c>
      <c r="D509" s="23" t="s">
        <v>917</v>
      </c>
      <c r="E509" s="4" t="s">
        <v>294</v>
      </c>
      <c r="F509" s="7"/>
      <c r="G509" s="23">
        <v>1926</v>
      </c>
    </row>
    <row r="510" spans="1:7" x14ac:dyDescent="0.25">
      <c r="A510" s="19">
        <v>507</v>
      </c>
      <c r="B510" s="4" t="s">
        <v>924</v>
      </c>
      <c r="C510" s="23" t="s">
        <v>918</v>
      </c>
      <c r="D510" s="23" t="s">
        <v>919</v>
      </c>
      <c r="E510" s="4" t="s">
        <v>294</v>
      </c>
      <c r="F510" s="7"/>
      <c r="G510" s="23">
        <v>2837</v>
      </c>
    </row>
    <row r="511" spans="1:7" x14ac:dyDescent="0.25">
      <c r="A511" s="19">
        <v>508</v>
      </c>
      <c r="B511" s="4" t="s">
        <v>924</v>
      </c>
      <c r="C511" s="23" t="s">
        <v>920</v>
      </c>
      <c r="D511" s="23" t="s">
        <v>921</v>
      </c>
      <c r="E511" s="4" t="s">
        <v>294</v>
      </c>
      <c r="F511" s="7"/>
      <c r="G511" s="23">
        <v>2093</v>
      </c>
    </row>
    <row r="512" spans="1:7" x14ac:dyDescent="0.25">
      <c r="A512" s="19">
        <v>509</v>
      </c>
      <c r="B512" s="4" t="s">
        <v>924</v>
      </c>
      <c r="C512" s="23" t="s">
        <v>922</v>
      </c>
      <c r="D512" s="23" t="s">
        <v>923</v>
      </c>
      <c r="E512" s="4" t="s">
        <v>294</v>
      </c>
      <c r="F512" s="7"/>
      <c r="G512" s="23">
        <v>154</v>
      </c>
    </row>
    <row r="513" spans="1:7" x14ac:dyDescent="0.25">
      <c r="A513" s="19">
        <v>510</v>
      </c>
      <c r="B513" s="4" t="s">
        <v>15</v>
      </c>
      <c r="C513" s="5" t="s">
        <v>925</v>
      </c>
      <c r="D513" s="4" t="s">
        <v>926</v>
      </c>
      <c r="E513" s="4" t="s">
        <v>16</v>
      </c>
      <c r="F513" s="7" t="s">
        <v>28</v>
      </c>
      <c r="G513" s="6">
        <v>500</v>
      </c>
    </row>
    <row r="514" spans="1:7" x14ac:dyDescent="0.25">
      <c r="A514" s="19">
        <v>511</v>
      </c>
      <c r="B514" s="4" t="s">
        <v>15</v>
      </c>
      <c r="C514" s="5" t="s">
        <v>11</v>
      </c>
      <c r="D514" s="4" t="s">
        <v>12</v>
      </c>
      <c r="E514" s="4" t="s">
        <v>16</v>
      </c>
      <c r="F514" s="7" t="s">
        <v>28</v>
      </c>
      <c r="G514" s="6">
        <v>400</v>
      </c>
    </row>
    <row r="515" spans="1:7" x14ac:dyDescent="0.25">
      <c r="A515" s="19">
        <v>512</v>
      </c>
      <c r="B515" s="4" t="s">
        <v>15</v>
      </c>
      <c r="C515" s="5" t="s">
        <v>927</v>
      </c>
      <c r="D515" s="4" t="s">
        <v>932</v>
      </c>
      <c r="E515" s="4" t="s">
        <v>16</v>
      </c>
      <c r="F515" s="7" t="s">
        <v>28</v>
      </c>
      <c r="G515" s="6">
        <v>200</v>
      </c>
    </row>
    <row r="516" spans="1:7" x14ac:dyDescent="0.25">
      <c r="A516" s="19">
        <v>513</v>
      </c>
      <c r="B516" s="4" t="s">
        <v>15</v>
      </c>
      <c r="C516" s="5" t="s">
        <v>929</v>
      </c>
      <c r="D516" s="4" t="s">
        <v>928</v>
      </c>
      <c r="E516" s="4" t="s">
        <v>16</v>
      </c>
      <c r="F516" s="7" t="s">
        <v>28</v>
      </c>
      <c r="G516" s="6">
        <v>400</v>
      </c>
    </row>
    <row r="517" spans="1:7" ht="16.5" thickBot="1" x14ac:dyDescent="0.3">
      <c r="A517" s="19">
        <v>514</v>
      </c>
      <c r="B517" s="29" t="s">
        <v>15</v>
      </c>
      <c r="C517" s="38" t="s">
        <v>931</v>
      </c>
      <c r="D517" s="29" t="s">
        <v>930</v>
      </c>
      <c r="E517" s="29" t="s">
        <v>16</v>
      </c>
      <c r="F517" s="33" t="s">
        <v>28</v>
      </c>
      <c r="G517" s="6">
        <v>500</v>
      </c>
    </row>
    <row r="518" spans="1:7" x14ac:dyDescent="0.25">
      <c r="A518" s="19">
        <v>515</v>
      </c>
      <c r="B518" s="4" t="s">
        <v>10</v>
      </c>
      <c r="C518" s="47" t="s">
        <v>933</v>
      </c>
      <c r="D518" s="52" t="s">
        <v>934</v>
      </c>
      <c r="E518" s="4" t="s">
        <v>136</v>
      </c>
      <c r="F518" s="7" t="s">
        <v>28</v>
      </c>
      <c r="G518" s="48">
        <v>508</v>
      </c>
    </row>
    <row r="519" spans="1:7" x14ac:dyDescent="0.25">
      <c r="A519" s="19">
        <v>516</v>
      </c>
      <c r="B519" s="4" t="s">
        <v>10</v>
      </c>
      <c r="C519" s="47" t="s">
        <v>935</v>
      </c>
      <c r="D519" s="52" t="s">
        <v>936</v>
      </c>
      <c r="E519" s="4" t="s">
        <v>136</v>
      </c>
      <c r="F519" s="7"/>
      <c r="G519" s="49">
        <v>1512</v>
      </c>
    </row>
    <row r="520" spans="1:7" x14ac:dyDescent="0.25">
      <c r="A520" s="19">
        <v>517</v>
      </c>
      <c r="B520" s="4" t="s">
        <v>10</v>
      </c>
      <c r="C520" s="47" t="s">
        <v>1001</v>
      </c>
      <c r="D520" s="52" t="s">
        <v>937</v>
      </c>
      <c r="E520" s="4" t="s">
        <v>136</v>
      </c>
      <c r="F520" s="7"/>
      <c r="G520" s="49">
        <v>2016</v>
      </c>
    </row>
    <row r="521" spans="1:7" x14ac:dyDescent="0.25">
      <c r="A521" s="19">
        <v>518</v>
      </c>
      <c r="B521" s="4" t="s">
        <v>10</v>
      </c>
      <c r="C521" s="47" t="s">
        <v>938</v>
      </c>
      <c r="D521" s="52" t="s">
        <v>939</v>
      </c>
      <c r="E521" s="4" t="s">
        <v>136</v>
      </c>
      <c r="F521" s="7" t="s">
        <v>28</v>
      </c>
      <c r="G521" s="49">
        <v>1016</v>
      </c>
    </row>
    <row r="522" spans="1:7" x14ac:dyDescent="0.25">
      <c r="A522" s="19">
        <v>519</v>
      </c>
      <c r="B522" s="4" t="s">
        <v>10</v>
      </c>
      <c r="C522" s="47" t="s">
        <v>940</v>
      </c>
      <c r="D522" s="52" t="s">
        <v>941</v>
      </c>
      <c r="E522" s="4" t="s">
        <v>136</v>
      </c>
      <c r="F522" s="7"/>
      <c r="G522" s="49">
        <v>1512</v>
      </c>
    </row>
    <row r="523" spans="1:7" x14ac:dyDescent="0.25">
      <c r="A523" s="19">
        <v>520</v>
      </c>
      <c r="B523" s="4" t="s">
        <v>10</v>
      </c>
      <c r="C523" s="47" t="s">
        <v>942</v>
      </c>
      <c r="D523" s="52" t="s">
        <v>943</v>
      </c>
      <c r="E523" s="4" t="s">
        <v>136</v>
      </c>
      <c r="F523" s="7"/>
      <c r="G523" s="49">
        <v>1508</v>
      </c>
    </row>
    <row r="524" spans="1:7" x14ac:dyDescent="0.25">
      <c r="A524" s="19">
        <v>521</v>
      </c>
      <c r="B524" s="4" t="s">
        <v>10</v>
      </c>
      <c r="C524" s="47" t="s">
        <v>944</v>
      </c>
      <c r="D524" s="52" t="s">
        <v>945</v>
      </c>
      <c r="E524" s="4" t="s">
        <v>136</v>
      </c>
      <c r="F524" s="7" t="s">
        <v>28</v>
      </c>
      <c r="G524" s="49">
        <v>1016</v>
      </c>
    </row>
    <row r="525" spans="1:7" x14ac:dyDescent="0.25">
      <c r="A525" s="19">
        <v>522</v>
      </c>
      <c r="B525" s="4" t="s">
        <v>10</v>
      </c>
      <c r="C525" s="47" t="s">
        <v>946</v>
      </c>
      <c r="D525" s="52" t="s">
        <v>947</v>
      </c>
      <c r="E525" s="4" t="s">
        <v>136</v>
      </c>
      <c r="F525" s="7"/>
      <c r="G525" s="49">
        <v>1008</v>
      </c>
    </row>
    <row r="526" spans="1:7" x14ac:dyDescent="0.25">
      <c r="A526" s="19">
        <v>523</v>
      </c>
      <c r="B526" s="4" t="s">
        <v>10</v>
      </c>
      <c r="C526" s="47" t="s">
        <v>948</v>
      </c>
      <c r="D526" s="52" t="s">
        <v>949</v>
      </c>
      <c r="E526" s="4" t="s">
        <v>136</v>
      </c>
      <c r="F526" s="7"/>
      <c r="G526" s="49">
        <v>2024</v>
      </c>
    </row>
    <row r="527" spans="1:7" x14ac:dyDescent="0.25">
      <c r="A527" s="19">
        <v>524</v>
      </c>
      <c r="B527" s="4" t="s">
        <v>10</v>
      </c>
      <c r="C527" s="47" t="s">
        <v>950</v>
      </c>
      <c r="D527" s="52" t="s">
        <v>951</v>
      </c>
      <c r="E527" s="4" t="s">
        <v>136</v>
      </c>
      <c r="F527" s="7"/>
      <c r="G527" s="49">
        <v>1008</v>
      </c>
    </row>
    <row r="528" spans="1:7" x14ac:dyDescent="0.25">
      <c r="A528" s="19">
        <v>525</v>
      </c>
      <c r="B528" s="4" t="s">
        <v>10</v>
      </c>
      <c r="C528" s="47" t="s">
        <v>952</v>
      </c>
      <c r="D528" s="52" t="s">
        <v>953</v>
      </c>
      <c r="E528" s="4" t="s">
        <v>136</v>
      </c>
      <c r="F528" s="7"/>
      <c r="G528" s="49">
        <v>2012</v>
      </c>
    </row>
    <row r="529" spans="1:7" x14ac:dyDescent="0.25">
      <c r="A529" s="19">
        <v>526</v>
      </c>
      <c r="B529" s="4" t="s">
        <v>10</v>
      </c>
      <c r="C529" s="47" t="s">
        <v>954</v>
      </c>
      <c r="D529" s="52" t="s">
        <v>955</v>
      </c>
      <c r="E529" s="4" t="s">
        <v>136</v>
      </c>
      <c r="F529" s="7"/>
      <c r="G529" s="49">
        <v>2012</v>
      </c>
    </row>
    <row r="530" spans="1:7" x14ac:dyDescent="0.25">
      <c r="A530" s="19">
        <v>527</v>
      </c>
      <c r="B530" s="4" t="s">
        <v>10</v>
      </c>
      <c r="C530" s="47" t="s">
        <v>956</v>
      </c>
      <c r="D530" s="52" t="s">
        <v>957</v>
      </c>
      <c r="E530" s="4" t="s">
        <v>136</v>
      </c>
      <c r="F530" s="7"/>
      <c r="G530" s="49">
        <v>712</v>
      </c>
    </row>
    <row r="531" spans="1:7" x14ac:dyDescent="0.25">
      <c r="A531" s="19">
        <v>528</v>
      </c>
      <c r="B531" s="4" t="s">
        <v>10</v>
      </c>
      <c r="C531" s="47" t="s">
        <v>958</v>
      </c>
      <c r="D531" s="52" t="s">
        <v>959</v>
      </c>
      <c r="E531" s="4" t="s">
        <v>136</v>
      </c>
      <c r="F531" s="7"/>
      <c r="G531" s="49">
        <v>3016</v>
      </c>
    </row>
    <row r="532" spans="1:7" x14ac:dyDescent="0.25">
      <c r="A532" s="19">
        <v>529</v>
      </c>
      <c r="B532" s="4" t="s">
        <v>10</v>
      </c>
      <c r="C532" s="47" t="s">
        <v>960</v>
      </c>
      <c r="D532" s="52" t="s">
        <v>961</v>
      </c>
      <c r="E532" s="4" t="s">
        <v>136</v>
      </c>
      <c r="F532" s="7"/>
      <c r="G532" s="49">
        <v>2008</v>
      </c>
    </row>
    <row r="533" spans="1:7" x14ac:dyDescent="0.25">
      <c r="A533" s="19">
        <v>530</v>
      </c>
      <c r="B533" s="4" t="s">
        <v>10</v>
      </c>
      <c r="C533" s="47" t="s">
        <v>962</v>
      </c>
      <c r="D533" s="52" t="s">
        <v>963</v>
      </c>
      <c r="E533" s="4" t="s">
        <v>136</v>
      </c>
      <c r="F533" s="7"/>
      <c r="G533" s="49">
        <v>3012</v>
      </c>
    </row>
    <row r="534" spans="1:7" x14ac:dyDescent="0.25">
      <c r="A534" s="19">
        <v>531</v>
      </c>
      <c r="B534" s="4" t="s">
        <v>10</v>
      </c>
      <c r="C534" s="47" t="s">
        <v>964</v>
      </c>
      <c r="D534" s="52" t="s">
        <v>965</v>
      </c>
      <c r="E534" s="4" t="s">
        <v>136</v>
      </c>
      <c r="F534" s="7"/>
      <c r="G534" s="49">
        <v>2016</v>
      </c>
    </row>
    <row r="535" spans="1:7" x14ac:dyDescent="0.25">
      <c r="A535" s="19">
        <v>532</v>
      </c>
      <c r="B535" s="4" t="s">
        <v>10</v>
      </c>
      <c r="C535" s="47" t="s">
        <v>966</v>
      </c>
      <c r="D535" s="52" t="s">
        <v>967</v>
      </c>
      <c r="E535" s="4" t="s">
        <v>136</v>
      </c>
      <c r="F535" s="7"/>
      <c r="G535" s="49">
        <v>3032</v>
      </c>
    </row>
    <row r="536" spans="1:7" x14ac:dyDescent="0.25">
      <c r="A536" s="19">
        <v>533</v>
      </c>
      <c r="B536" s="4" t="s">
        <v>10</v>
      </c>
      <c r="C536" s="47" t="s">
        <v>1000</v>
      </c>
      <c r="D536" s="52" t="s">
        <v>968</v>
      </c>
      <c r="E536" s="4" t="s">
        <v>136</v>
      </c>
      <c r="F536" s="7"/>
      <c r="G536" s="49">
        <v>5036</v>
      </c>
    </row>
    <row r="537" spans="1:7" x14ac:dyDescent="0.25">
      <c r="A537" s="19">
        <v>534</v>
      </c>
      <c r="B537" s="4" t="s">
        <v>10</v>
      </c>
      <c r="C537" s="47" t="s">
        <v>969</v>
      </c>
      <c r="D537" s="52" t="s">
        <v>970</v>
      </c>
      <c r="E537" s="4" t="s">
        <v>136</v>
      </c>
      <c r="F537" s="7"/>
      <c r="G537" s="49">
        <v>5080</v>
      </c>
    </row>
    <row r="538" spans="1:7" x14ac:dyDescent="0.25">
      <c r="A538" s="19">
        <v>535</v>
      </c>
      <c r="B538" s="4" t="s">
        <v>10</v>
      </c>
      <c r="C538" s="47" t="s">
        <v>971</v>
      </c>
      <c r="D538" s="52" t="s">
        <v>972</v>
      </c>
      <c r="E538" s="4" t="s">
        <v>136</v>
      </c>
      <c r="F538" s="7"/>
      <c r="G538" s="49">
        <v>3016</v>
      </c>
    </row>
    <row r="539" spans="1:7" x14ac:dyDescent="0.25">
      <c r="A539" s="19">
        <v>536</v>
      </c>
      <c r="B539" s="4" t="s">
        <v>10</v>
      </c>
      <c r="C539" s="47" t="s">
        <v>973</v>
      </c>
      <c r="D539" s="52" t="s">
        <v>974</v>
      </c>
      <c r="E539" s="4" t="s">
        <v>136</v>
      </c>
      <c r="F539" s="7"/>
      <c r="G539" s="49">
        <v>5056</v>
      </c>
    </row>
    <row r="540" spans="1:7" x14ac:dyDescent="0.25">
      <c r="A540" s="19">
        <v>537</v>
      </c>
      <c r="B540" s="4" t="s">
        <v>10</v>
      </c>
      <c r="C540" s="47" t="s">
        <v>975</v>
      </c>
      <c r="D540" s="52" t="s">
        <v>976</v>
      </c>
      <c r="E540" s="4" t="s">
        <v>136</v>
      </c>
      <c r="F540" s="7"/>
      <c r="G540" s="49">
        <v>3428</v>
      </c>
    </row>
    <row r="541" spans="1:7" x14ac:dyDescent="0.25">
      <c r="A541" s="19">
        <v>538</v>
      </c>
      <c r="B541" s="29" t="s">
        <v>10</v>
      </c>
      <c r="C541" s="50" t="s">
        <v>977</v>
      </c>
      <c r="D541" s="53" t="s">
        <v>978</v>
      </c>
      <c r="E541" s="29" t="s">
        <v>136</v>
      </c>
      <c r="F541" s="33"/>
      <c r="G541" s="51">
        <v>5032</v>
      </c>
    </row>
    <row r="542" spans="1:7" x14ac:dyDescent="0.25">
      <c r="A542" s="19">
        <v>539</v>
      </c>
      <c r="B542" s="4" t="s">
        <v>27</v>
      </c>
      <c r="C542" s="4" t="s">
        <v>979</v>
      </c>
      <c r="D542" s="4" t="s">
        <v>980</v>
      </c>
      <c r="E542" s="4" t="s">
        <v>294</v>
      </c>
      <c r="F542" s="7"/>
      <c r="G542" s="4">
        <v>2190</v>
      </c>
    </row>
    <row r="543" spans="1:7" x14ac:dyDescent="0.25">
      <c r="A543" s="19">
        <v>540</v>
      </c>
      <c r="B543" s="4" t="s">
        <v>27</v>
      </c>
      <c r="C543" s="4" t="s">
        <v>981</v>
      </c>
      <c r="D543" s="4" t="s">
        <v>982</v>
      </c>
      <c r="E543" s="4" t="s">
        <v>294</v>
      </c>
      <c r="F543" s="7"/>
      <c r="G543" s="4">
        <v>6665</v>
      </c>
    </row>
    <row r="544" spans="1:7" x14ac:dyDescent="0.25">
      <c r="A544" s="19">
        <v>541</v>
      </c>
      <c r="B544" s="4" t="s">
        <v>27</v>
      </c>
      <c r="C544" s="4" t="s">
        <v>983</v>
      </c>
      <c r="D544" s="4" t="s">
        <v>984</v>
      </c>
      <c r="E544" s="4" t="s">
        <v>294</v>
      </c>
      <c r="F544" s="7"/>
      <c r="G544" s="4">
        <v>3240</v>
      </c>
    </row>
    <row r="545" spans="1:7" x14ac:dyDescent="0.25">
      <c r="A545" s="19">
        <v>542</v>
      </c>
      <c r="B545" s="4" t="s">
        <v>27</v>
      </c>
      <c r="C545" s="4" t="s">
        <v>985</v>
      </c>
      <c r="D545" s="4" t="s">
        <v>986</v>
      </c>
      <c r="E545" s="4" t="s">
        <v>294</v>
      </c>
      <c r="F545" s="7"/>
      <c r="G545" s="4">
        <v>960</v>
      </c>
    </row>
    <row r="546" spans="1:7" x14ac:dyDescent="0.25">
      <c r="A546" s="19">
        <v>543</v>
      </c>
      <c r="B546" s="4" t="s">
        <v>27</v>
      </c>
      <c r="C546" s="4" t="s">
        <v>987</v>
      </c>
      <c r="D546" s="4" t="s">
        <v>988</v>
      </c>
      <c r="E546" s="4" t="s">
        <v>294</v>
      </c>
      <c r="F546" s="7"/>
      <c r="G546" s="4">
        <v>1000</v>
      </c>
    </row>
    <row r="547" spans="1:7" x14ac:dyDescent="0.25">
      <c r="A547" s="19">
        <v>544</v>
      </c>
      <c r="B547" s="4" t="s">
        <v>27</v>
      </c>
      <c r="C547" s="4" t="s">
        <v>989</v>
      </c>
      <c r="D547" s="4" t="s">
        <v>990</v>
      </c>
      <c r="E547" s="4" t="s">
        <v>294</v>
      </c>
      <c r="F547" s="7"/>
      <c r="G547" s="4">
        <v>1015</v>
      </c>
    </row>
    <row r="548" spans="1:7" x14ac:dyDescent="0.25">
      <c r="A548" s="19">
        <v>545</v>
      </c>
      <c r="B548" s="4" t="s">
        <v>27</v>
      </c>
      <c r="C548" s="4" t="s">
        <v>991</v>
      </c>
      <c r="D548" s="4" t="s">
        <v>1002</v>
      </c>
      <c r="E548" s="4" t="s">
        <v>110</v>
      </c>
      <c r="F548" s="7"/>
      <c r="G548" s="4">
        <v>5155</v>
      </c>
    </row>
    <row r="549" spans="1:7" x14ac:dyDescent="0.25">
      <c r="A549" s="19">
        <v>546</v>
      </c>
      <c r="B549" s="4" t="s">
        <v>27</v>
      </c>
      <c r="C549" s="4" t="s">
        <v>992</v>
      </c>
      <c r="D549" s="4" t="s">
        <v>993</v>
      </c>
      <c r="E549" s="4" t="s">
        <v>294</v>
      </c>
      <c r="F549" s="7"/>
      <c r="G549" s="4">
        <v>4965</v>
      </c>
    </row>
    <row r="550" spans="1:7" x14ac:dyDescent="0.25">
      <c r="A550" s="19">
        <v>547</v>
      </c>
      <c r="B550" s="4" t="s">
        <v>27</v>
      </c>
      <c r="C550" s="4" t="s">
        <v>994</v>
      </c>
      <c r="D550" s="4" t="s">
        <v>995</v>
      </c>
      <c r="E550" s="4" t="s">
        <v>294</v>
      </c>
      <c r="F550" s="7"/>
      <c r="G550" s="4">
        <v>4680</v>
      </c>
    </row>
    <row r="551" spans="1:7" x14ac:dyDescent="0.25">
      <c r="A551" s="19">
        <v>548</v>
      </c>
      <c r="B551" s="4" t="s">
        <v>27</v>
      </c>
      <c r="C551" s="4" t="s">
        <v>996</v>
      </c>
      <c r="D551" s="4" t="s">
        <v>997</v>
      </c>
      <c r="E551" s="4" t="s">
        <v>294</v>
      </c>
      <c r="F551" s="7"/>
      <c r="G551" s="4">
        <v>4045</v>
      </c>
    </row>
    <row r="552" spans="1:7" x14ac:dyDescent="0.25">
      <c r="A552" s="19">
        <v>549</v>
      </c>
      <c r="B552" s="4" t="s">
        <v>27</v>
      </c>
      <c r="C552" s="4" t="s">
        <v>998</v>
      </c>
      <c r="D552" s="4" t="s">
        <v>999</v>
      </c>
      <c r="E552" s="4" t="s">
        <v>294</v>
      </c>
      <c r="F552" s="7"/>
      <c r="G552" s="4">
        <v>905</v>
      </c>
    </row>
    <row r="553" spans="1:7" x14ac:dyDescent="0.25">
      <c r="A553" s="19">
        <v>550</v>
      </c>
      <c r="B553" s="4" t="s">
        <v>15</v>
      </c>
      <c r="C553" s="4" t="s">
        <v>1003</v>
      </c>
      <c r="D553" s="4" t="s">
        <v>1004</v>
      </c>
      <c r="E553" s="23" t="s">
        <v>16</v>
      </c>
      <c r="F553" s="7"/>
      <c r="G553" s="23">
        <v>7311</v>
      </c>
    </row>
    <row r="554" spans="1:7" x14ac:dyDescent="0.25">
      <c r="A554" s="19">
        <v>551</v>
      </c>
      <c r="B554" s="4" t="s">
        <v>15</v>
      </c>
      <c r="C554" s="4" t="s">
        <v>1005</v>
      </c>
      <c r="D554" s="4" t="s">
        <v>1006</v>
      </c>
      <c r="E554" s="23" t="s">
        <v>16</v>
      </c>
      <c r="F554" s="7"/>
      <c r="G554" s="4">
        <v>10395</v>
      </c>
    </row>
    <row r="555" spans="1:7" x14ac:dyDescent="0.25">
      <c r="A555" s="19">
        <v>552</v>
      </c>
      <c r="B555" s="4" t="s">
        <v>15</v>
      </c>
      <c r="C555" s="4" t="s">
        <v>1007</v>
      </c>
      <c r="D555" s="4" t="s">
        <v>1008</v>
      </c>
      <c r="E555" s="23" t="s">
        <v>16</v>
      </c>
      <c r="F555" s="7"/>
      <c r="G555" s="4">
        <v>10460</v>
      </c>
    </row>
    <row r="556" spans="1:7" x14ac:dyDescent="0.25">
      <c r="A556" s="19">
        <v>553</v>
      </c>
      <c r="B556" s="4" t="s">
        <v>15</v>
      </c>
      <c r="C556" s="4" t="s">
        <v>1023</v>
      </c>
      <c r="D556" s="4" t="s">
        <v>1009</v>
      </c>
      <c r="E556" s="23" t="s">
        <v>16</v>
      </c>
      <c r="F556" s="7"/>
      <c r="G556" s="4">
        <v>10510</v>
      </c>
    </row>
    <row r="557" spans="1:7" x14ac:dyDescent="0.25">
      <c r="A557" s="19">
        <v>554</v>
      </c>
      <c r="B557" s="4" t="s">
        <v>15</v>
      </c>
      <c r="C557" s="4" t="s">
        <v>1010</v>
      </c>
      <c r="D557" s="4" t="s">
        <v>1033</v>
      </c>
      <c r="E557" s="23" t="s">
        <v>16</v>
      </c>
      <c r="F557" s="7"/>
      <c r="G557" s="4">
        <v>5180</v>
      </c>
    </row>
    <row r="558" spans="1:7" x14ac:dyDescent="0.25">
      <c r="A558" s="19">
        <v>555</v>
      </c>
      <c r="B558" s="4" t="s">
        <v>15</v>
      </c>
      <c r="C558" s="4" t="s">
        <v>1011</v>
      </c>
      <c r="D558" s="4" t="s">
        <v>1012</v>
      </c>
      <c r="E558" s="23" t="s">
        <v>16</v>
      </c>
      <c r="F558" s="7"/>
      <c r="G558" s="4">
        <v>5000</v>
      </c>
    </row>
    <row r="559" spans="1:7" x14ac:dyDescent="0.25">
      <c r="A559" s="19">
        <v>556</v>
      </c>
      <c r="B559" s="4" t="s">
        <v>15</v>
      </c>
      <c r="C559" s="4" t="s">
        <v>1013</v>
      </c>
      <c r="D559" s="4" t="s">
        <v>1014</v>
      </c>
      <c r="E559" s="23" t="s">
        <v>16</v>
      </c>
      <c r="F559" s="7"/>
      <c r="G559" s="4">
        <v>7000</v>
      </c>
    </row>
    <row r="560" spans="1:7" x14ac:dyDescent="0.25">
      <c r="A560" s="19">
        <v>557</v>
      </c>
      <c r="B560" s="4" t="s">
        <v>15</v>
      </c>
      <c r="C560" s="4" t="s">
        <v>1015</v>
      </c>
      <c r="D560" s="4" t="s">
        <v>1016</v>
      </c>
      <c r="E560" s="23" t="s">
        <v>16</v>
      </c>
      <c r="F560" s="7"/>
      <c r="G560" s="4">
        <v>8000</v>
      </c>
    </row>
    <row r="561" spans="1:7" x14ac:dyDescent="0.25">
      <c r="A561" s="19">
        <v>558</v>
      </c>
      <c r="B561" s="4" t="s">
        <v>15</v>
      </c>
      <c r="C561" s="4" t="s">
        <v>1017</v>
      </c>
      <c r="D561" s="4" t="s">
        <v>1018</v>
      </c>
      <c r="E561" s="23" t="s">
        <v>16</v>
      </c>
      <c r="F561" s="7"/>
      <c r="G561" s="4">
        <v>10000</v>
      </c>
    </row>
    <row r="562" spans="1:7" x14ac:dyDescent="0.25">
      <c r="A562" s="19">
        <v>559</v>
      </c>
      <c r="B562" s="4" t="s">
        <v>15</v>
      </c>
      <c r="C562" s="4" t="s">
        <v>1019</v>
      </c>
      <c r="D562" s="4" t="s">
        <v>1020</v>
      </c>
      <c r="E562" s="4" t="s">
        <v>294</v>
      </c>
      <c r="F562" s="7"/>
      <c r="G562" s="4">
        <v>3255</v>
      </c>
    </row>
    <row r="563" spans="1:7" x14ac:dyDescent="0.25">
      <c r="A563" s="19">
        <v>560</v>
      </c>
      <c r="B563" s="4" t="s">
        <v>15</v>
      </c>
      <c r="C563" s="4" t="s">
        <v>1021</v>
      </c>
      <c r="D563" s="4" t="s">
        <v>1022</v>
      </c>
      <c r="E563" s="4" t="s">
        <v>294</v>
      </c>
      <c r="F563" s="7"/>
      <c r="G563" s="4">
        <v>5110</v>
      </c>
    </row>
    <row r="564" spans="1:7" x14ac:dyDescent="0.25">
      <c r="A564" s="19">
        <v>561</v>
      </c>
      <c r="B564" s="4" t="s">
        <v>15</v>
      </c>
      <c r="C564" s="5" t="s">
        <v>1024</v>
      </c>
      <c r="D564" s="4" t="s">
        <v>569</v>
      </c>
      <c r="E564" s="4" t="s">
        <v>16</v>
      </c>
      <c r="F564" s="7"/>
      <c r="G564" s="6">
        <v>7998</v>
      </c>
    </row>
    <row r="565" spans="1:7" x14ac:dyDescent="0.25">
      <c r="A565" s="19">
        <v>562</v>
      </c>
      <c r="B565" s="4" t="s">
        <v>15</v>
      </c>
      <c r="C565" s="5" t="s">
        <v>1025</v>
      </c>
      <c r="D565" s="4" t="s">
        <v>565</v>
      </c>
      <c r="E565" s="4" t="s">
        <v>16</v>
      </c>
      <c r="F565" s="7"/>
      <c r="G565" s="6">
        <v>7589</v>
      </c>
    </row>
    <row r="566" spans="1:7" x14ac:dyDescent="0.25">
      <c r="A566" s="19">
        <v>563</v>
      </c>
      <c r="B566" s="4" t="s">
        <v>15</v>
      </c>
      <c r="C566" s="5" t="s">
        <v>1026</v>
      </c>
      <c r="D566" s="4" t="s">
        <v>567</v>
      </c>
      <c r="E566" s="4" t="s">
        <v>16</v>
      </c>
      <c r="F566" s="7"/>
      <c r="G566" s="6">
        <v>8000</v>
      </c>
    </row>
    <row r="567" spans="1:7" x14ac:dyDescent="0.25">
      <c r="A567" s="19">
        <v>564</v>
      </c>
      <c r="B567" s="4" t="s">
        <v>15</v>
      </c>
      <c r="C567" s="5" t="s">
        <v>1027</v>
      </c>
      <c r="D567" s="4" t="s">
        <v>1028</v>
      </c>
      <c r="E567" s="4" t="s">
        <v>16</v>
      </c>
      <c r="F567" s="7"/>
      <c r="G567" s="6">
        <v>9993</v>
      </c>
    </row>
    <row r="568" spans="1:7" x14ac:dyDescent="0.25">
      <c r="A568" s="19">
        <v>565</v>
      </c>
      <c r="B568" s="4" t="s">
        <v>15</v>
      </c>
      <c r="C568" s="5" t="s">
        <v>1029</v>
      </c>
      <c r="D568" s="4" t="s">
        <v>555</v>
      </c>
      <c r="E568" s="4" t="s">
        <v>16</v>
      </c>
      <c r="F568" s="7"/>
      <c r="G568" s="6">
        <v>10250</v>
      </c>
    </row>
    <row r="569" spans="1:7" x14ac:dyDescent="0.25">
      <c r="A569" s="19">
        <v>566</v>
      </c>
      <c r="B569" s="4" t="s">
        <v>15</v>
      </c>
      <c r="C569" s="5" t="s">
        <v>1030</v>
      </c>
      <c r="D569" s="4" t="s">
        <v>559</v>
      </c>
      <c r="E569" s="4" t="s">
        <v>16</v>
      </c>
      <c r="F569" s="7"/>
      <c r="G569" s="6">
        <v>11195</v>
      </c>
    </row>
    <row r="570" spans="1:7" x14ac:dyDescent="0.25">
      <c r="A570" s="19">
        <v>567</v>
      </c>
      <c r="B570" s="4" t="s">
        <v>15</v>
      </c>
      <c r="C570" s="5" t="s">
        <v>1031</v>
      </c>
      <c r="D570" s="4" t="s">
        <v>557</v>
      </c>
      <c r="E570" s="4" t="s">
        <v>16</v>
      </c>
      <c r="F570" s="7"/>
      <c r="G570" s="6">
        <v>20025</v>
      </c>
    </row>
    <row r="571" spans="1:7" x14ac:dyDescent="0.25">
      <c r="A571" s="19">
        <v>568</v>
      </c>
      <c r="B571" s="4" t="s">
        <v>15</v>
      </c>
      <c r="C571" s="5" t="s">
        <v>1032</v>
      </c>
      <c r="D571" s="4" t="s">
        <v>563</v>
      </c>
      <c r="E571" s="4" t="s">
        <v>16</v>
      </c>
      <c r="F571" s="7"/>
      <c r="G571" s="6">
        <v>2775</v>
      </c>
    </row>
    <row r="572" spans="1:7" x14ac:dyDescent="0.25">
      <c r="A572" s="19">
        <v>569</v>
      </c>
      <c r="B572" s="4" t="s">
        <v>66</v>
      </c>
      <c r="C572" s="5" t="s">
        <v>1034</v>
      </c>
      <c r="D572" s="4" t="s">
        <v>1043</v>
      </c>
      <c r="E572" s="4" t="s">
        <v>16</v>
      </c>
      <c r="F572" s="7"/>
      <c r="G572" s="6">
        <v>2500</v>
      </c>
    </row>
    <row r="573" spans="1:7" x14ac:dyDescent="0.25">
      <c r="A573" s="19">
        <v>570</v>
      </c>
      <c r="B573" s="4" t="s">
        <v>66</v>
      </c>
      <c r="C573" s="5" t="s">
        <v>1035</v>
      </c>
      <c r="D573" s="4" t="s">
        <v>1044</v>
      </c>
      <c r="E573" s="4" t="s">
        <v>16</v>
      </c>
      <c r="F573" s="7"/>
      <c r="G573" s="6">
        <v>2500</v>
      </c>
    </row>
    <row r="574" spans="1:7" x14ac:dyDescent="0.25">
      <c r="A574" s="19">
        <v>571</v>
      </c>
      <c r="B574" s="4" t="s">
        <v>66</v>
      </c>
      <c r="C574" s="5" t="s">
        <v>1036</v>
      </c>
      <c r="D574" s="4" t="s">
        <v>1045</v>
      </c>
      <c r="E574" s="4" t="s">
        <v>16</v>
      </c>
      <c r="F574" s="7"/>
      <c r="G574" s="6">
        <v>3000</v>
      </c>
    </row>
    <row r="575" spans="1:7" x14ac:dyDescent="0.25">
      <c r="A575" s="19">
        <v>572</v>
      </c>
      <c r="B575" s="4" t="s">
        <v>66</v>
      </c>
      <c r="C575" s="5" t="s">
        <v>1037</v>
      </c>
      <c r="D575" s="4" t="s">
        <v>1046</v>
      </c>
      <c r="E575" s="4" t="s">
        <v>16</v>
      </c>
      <c r="F575" s="7"/>
      <c r="G575" s="6">
        <v>3000</v>
      </c>
    </row>
    <row r="576" spans="1:7" x14ac:dyDescent="0.25">
      <c r="A576" s="19">
        <v>573</v>
      </c>
      <c r="B576" s="4" t="s">
        <v>66</v>
      </c>
      <c r="C576" s="5" t="s">
        <v>1038</v>
      </c>
      <c r="D576" s="4" t="s">
        <v>1047</v>
      </c>
      <c r="E576" s="4" t="s">
        <v>16</v>
      </c>
      <c r="F576" s="7"/>
      <c r="G576" s="6">
        <v>2500</v>
      </c>
    </row>
    <row r="577" spans="1:7" x14ac:dyDescent="0.25">
      <c r="A577" s="19">
        <v>574</v>
      </c>
      <c r="B577" s="4" t="s">
        <v>66</v>
      </c>
      <c r="C577" s="5" t="s">
        <v>1039</v>
      </c>
      <c r="D577" s="4" t="s">
        <v>1048</v>
      </c>
      <c r="E577" s="4" t="s">
        <v>16</v>
      </c>
      <c r="F577" s="7"/>
      <c r="G577" s="6">
        <v>3000</v>
      </c>
    </row>
    <row r="578" spans="1:7" x14ac:dyDescent="0.25">
      <c r="A578" s="19">
        <v>575</v>
      </c>
      <c r="B578" s="4" t="s">
        <v>66</v>
      </c>
      <c r="C578" s="5" t="s">
        <v>1040</v>
      </c>
      <c r="D578" s="4" t="s">
        <v>1049</v>
      </c>
      <c r="E578" s="4" t="s">
        <v>16</v>
      </c>
      <c r="F578" s="7"/>
      <c r="G578" s="6">
        <v>5000</v>
      </c>
    </row>
    <row r="579" spans="1:7" x14ac:dyDescent="0.25">
      <c r="A579" s="19">
        <v>576</v>
      </c>
      <c r="B579" s="4" t="s">
        <v>66</v>
      </c>
      <c r="C579" s="5" t="s">
        <v>1041</v>
      </c>
      <c r="D579" s="4" t="s">
        <v>1050</v>
      </c>
      <c r="E579" s="4" t="s">
        <v>16</v>
      </c>
      <c r="F579" s="7"/>
      <c r="G579" s="6">
        <v>3000</v>
      </c>
    </row>
    <row r="580" spans="1:7" x14ac:dyDescent="0.25">
      <c r="A580" s="19">
        <v>577</v>
      </c>
      <c r="B580" s="4" t="s">
        <v>66</v>
      </c>
      <c r="C580" s="5" t="s">
        <v>1042</v>
      </c>
      <c r="D580" s="4" t="s">
        <v>1051</v>
      </c>
      <c r="E580" s="4" t="s">
        <v>16</v>
      </c>
      <c r="F580" s="7"/>
      <c r="G580" s="6">
        <v>5000</v>
      </c>
    </row>
    <row r="581" spans="1:7" x14ac:dyDescent="0.25">
      <c r="A581" s="19">
        <v>578</v>
      </c>
      <c r="B581" s="4" t="s">
        <v>710</v>
      </c>
      <c r="C581" s="5" t="s">
        <v>1052</v>
      </c>
      <c r="D581" s="4" t="s">
        <v>1053</v>
      </c>
      <c r="E581" s="4" t="s">
        <v>25</v>
      </c>
      <c r="F581" s="7" t="s">
        <v>28</v>
      </c>
      <c r="G581" s="6">
        <v>500</v>
      </c>
    </row>
    <row r="582" spans="1:7" x14ac:dyDescent="0.25">
      <c r="A582" s="19">
        <v>579</v>
      </c>
      <c r="B582" s="4" t="s">
        <v>710</v>
      </c>
      <c r="C582" s="5" t="s">
        <v>1054</v>
      </c>
      <c r="D582" s="4" t="s">
        <v>1055</v>
      </c>
      <c r="E582" s="4" t="s">
        <v>25</v>
      </c>
      <c r="F582" s="7" t="s">
        <v>28</v>
      </c>
      <c r="G582" s="6">
        <v>1328</v>
      </c>
    </row>
    <row r="583" spans="1:7" x14ac:dyDescent="0.25">
      <c r="A583" s="19">
        <v>580</v>
      </c>
      <c r="B583" s="4" t="s">
        <v>710</v>
      </c>
      <c r="C583" s="5" t="s">
        <v>1056</v>
      </c>
      <c r="D583" s="4" t="s">
        <v>1057</v>
      </c>
      <c r="E583" s="4" t="s">
        <v>25</v>
      </c>
      <c r="F583" s="7" t="s">
        <v>28</v>
      </c>
      <c r="G583" s="6">
        <v>500</v>
      </c>
    </row>
    <row r="584" spans="1:7" x14ac:dyDescent="0.25">
      <c r="A584" s="19">
        <v>581</v>
      </c>
      <c r="B584" s="4" t="s">
        <v>710</v>
      </c>
      <c r="C584" s="5" t="s">
        <v>1058</v>
      </c>
      <c r="D584" s="4" t="s">
        <v>1059</v>
      </c>
      <c r="E584" s="4" t="s">
        <v>25</v>
      </c>
      <c r="F584" s="7" t="s">
        <v>28</v>
      </c>
      <c r="G584" s="6">
        <v>1125</v>
      </c>
    </row>
    <row r="585" spans="1:7" x14ac:dyDescent="0.25">
      <c r="A585" s="19">
        <v>582</v>
      </c>
      <c r="B585" s="4" t="s">
        <v>710</v>
      </c>
      <c r="C585" s="5" t="s">
        <v>1060</v>
      </c>
      <c r="D585" s="4" t="s">
        <v>1061</v>
      </c>
      <c r="E585" s="4" t="s">
        <v>25</v>
      </c>
      <c r="F585" s="7" t="s">
        <v>28</v>
      </c>
      <c r="G585" s="6">
        <v>1105</v>
      </c>
    </row>
    <row r="586" spans="1:7" x14ac:dyDescent="0.25">
      <c r="A586" s="19">
        <v>583</v>
      </c>
      <c r="B586" s="4" t="s">
        <v>532</v>
      </c>
      <c r="C586" s="5" t="s">
        <v>1062</v>
      </c>
      <c r="D586" s="4" t="s">
        <v>1063</v>
      </c>
      <c r="E586" s="4" t="s">
        <v>16</v>
      </c>
      <c r="F586" s="7"/>
      <c r="G586" s="6">
        <v>3000</v>
      </c>
    </row>
    <row r="587" spans="1:7" x14ac:dyDescent="0.25">
      <c r="A587" s="19">
        <v>584</v>
      </c>
      <c r="B587" s="4" t="s">
        <v>532</v>
      </c>
      <c r="C587" s="5" t="s">
        <v>1064</v>
      </c>
      <c r="D587" s="4" t="s">
        <v>1065</v>
      </c>
      <c r="E587" s="4" t="s">
        <v>16</v>
      </c>
      <c r="F587" s="7"/>
      <c r="G587" s="6">
        <v>2000</v>
      </c>
    </row>
    <row r="588" spans="1:7" x14ac:dyDescent="0.25">
      <c r="A588" s="19">
        <v>585</v>
      </c>
      <c r="B588" s="4" t="s">
        <v>532</v>
      </c>
      <c r="C588" s="5" t="s">
        <v>1066</v>
      </c>
      <c r="D588" s="4" t="s">
        <v>1067</v>
      </c>
      <c r="E588" s="4" t="s">
        <v>16</v>
      </c>
      <c r="F588" s="7"/>
      <c r="G588" s="6">
        <v>1000</v>
      </c>
    </row>
    <row r="589" spans="1:7" x14ac:dyDescent="0.25">
      <c r="A589" s="19">
        <v>586</v>
      </c>
      <c r="B589" s="4" t="s">
        <v>532</v>
      </c>
      <c r="C589" s="5" t="s">
        <v>1068</v>
      </c>
      <c r="D589" s="4" t="s">
        <v>1069</v>
      </c>
      <c r="E589" s="4" t="s">
        <v>16</v>
      </c>
      <c r="F589" s="7"/>
      <c r="G589" s="6">
        <v>3000</v>
      </c>
    </row>
    <row r="590" spans="1:7" x14ac:dyDescent="0.25">
      <c r="A590" s="19">
        <v>587</v>
      </c>
      <c r="B590" s="4" t="s">
        <v>435</v>
      </c>
      <c r="C590" s="4" t="s">
        <v>1070</v>
      </c>
      <c r="D590" s="4" t="s">
        <v>1071</v>
      </c>
      <c r="E590" s="17" t="s">
        <v>403</v>
      </c>
      <c r="F590" s="7"/>
      <c r="G590" s="25">
        <v>1298</v>
      </c>
    </row>
    <row r="591" spans="1:7" x14ac:dyDescent="0.25">
      <c r="A591" s="19">
        <v>588</v>
      </c>
      <c r="B591" s="4" t="s">
        <v>435</v>
      </c>
      <c r="C591" s="4" t="s">
        <v>1072</v>
      </c>
      <c r="D591" s="4" t="s">
        <v>1073</v>
      </c>
      <c r="E591" s="17" t="s">
        <v>26</v>
      </c>
      <c r="F591" s="7"/>
      <c r="G591" s="25">
        <v>1098</v>
      </c>
    </row>
    <row r="592" spans="1:7" x14ac:dyDescent="0.25">
      <c r="A592" s="19">
        <v>589</v>
      </c>
      <c r="B592" s="4" t="s">
        <v>435</v>
      </c>
      <c r="C592" s="4" t="s">
        <v>1074</v>
      </c>
      <c r="D592" s="4" t="s">
        <v>1075</v>
      </c>
      <c r="E592" s="17" t="s">
        <v>26</v>
      </c>
      <c r="F592" s="7"/>
      <c r="G592" s="25">
        <v>2073</v>
      </c>
    </row>
    <row r="593" spans="1:7" x14ac:dyDescent="0.25">
      <c r="A593" s="19">
        <v>590</v>
      </c>
      <c r="B593" s="4" t="s">
        <v>435</v>
      </c>
      <c r="C593" s="4" t="s">
        <v>1076</v>
      </c>
      <c r="D593" s="4" t="s">
        <v>1077</v>
      </c>
      <c r="E593" s="17" t="s">
        <v>26</v>
      </c>
      <c r="F593" s="7"/>
      <c r="G593" s="25">
        <v>3127</v>
      </c>
    </row>
    <row r="594" spans="1:7" x14ac:dyDescent="0.25">
      <c r="A594" s="19">
        <v>591</v>
      </c>
      <c r="B594" s="4" t="s">
        <v>435</v>
      </c>
      <c r="C594" s="4" t="s">
        <v>1078</v>
      </c>
      <c r="D594" s="4" t="s">
        <v>1079</v>
      </c>
      <c r="E594" s="17" t="s">
        <v>26</v>
      </c>
      <c r="F594" s="7"/>
      <c r="G594" s="25">
        <v>2573</v>
      </c>
    </row>
    <row r="595" spans="1:7" x14ac:dyDescent="0.25">
      <c r="A595" s="19">
        <v>592</v>
      </c>
      <c r="B595" s="4" t="s">
        <v>435</v>
      </c>
      <c r="C595" s="4" t="s">
        <v>1080</v>
      </c>
      <c r="D595" s="4" t="s">
        <v>1081</v>
      </c>
      <c r="E595" s="17" t="s">
        <v>26</v>
      </c>
      <c r="F595" s="7"/>
      <c r="G595" s="25">
        <v>3492</v>
      </c>
    </row>
    <row r="596" spans="1:7" x14ac:dyDescent="0.25">
      <c r="A596" s="19">
        <v>593</v>
      </c>
      <c r="B596" s="4" t="s">
        <v>435</v>
      </c>
      <c r="C596" s="4" t="s">
        <v>1082</v>
      </c>
      <c r="D596" s="4" t="s">
        <v>1083</v>
      </c>
      <c r="E596" s="17" t="s">
        <v>26</v>
      </c>
      <c r="F596" s="7"/>
      <c r="G596" s="25">
        <v>2425</v>
      </c>
    </row>
    <row r="597" spans="1:7" x14ac:dyDescent="0.25">
      <c r="A597" s="19">
        <v>594</v>
      </c>
      <c r="B597" s="4" t="s">
        <v>435</v>
      </c>
      <c r="C597" s="4" t="s">
        <v>1084</v>
      </c>
      <c r="D597" s="4" t="s">
        <v>1085</v>
      </c>
      <c r="E597" s="17" t="s">
        <v>26</v>
      </c>
      <c r="F597" s="7"/>
      <c r="G597" s="25">
        <v>2417</v>
      </c>
    </row>
    <row r="598" spans="1:7" x14ac:dyDescent="0.25">
      <c r="A598" s="19">
        <v>595</v>
      </c>
      <c r="B598" s="4" t="s">
        <v>435</v>
      </c>
      <c r="C598" s="54" t="s">
        <v>1086</v>
      </c>
      <c r="D598" s="4" t="s">
        <v>1087</v>
      </c>
      <c r="E598" s="17" t="s">
        <v>26</v>
      </c>
      <c r="F598" s="7"/>
      <c r="G598" s="25">
        <v>3834</v>
      </c>
    </row>
    <row r="599" spans="1:7" x14ac:dyDescent="0.25">
      <c r="A599" s="19">
        <v>596</v>
      </c>
      <c r="B599" s="4" t="s">
        <v>435</v>
      </c>
      <c r="C599" s="4" t="s">
        <v>1088</v>
      </c>
      <c r="D599" s="4" t="s">
        <v>1089</v>
      </c>
      <c r="E599" s="17" t="s">
        <v>26</v>
      </c>
      <c r="F599" s="7"/>
      <c r="G599" s="25">
        <v>4296</v>
      </c>
    </row>
    <row r="600" spans="1:7" x14ac:dyDescent="0.25">
      <c r="A600" s="19">
        <v>597</v>
      </c>
      <c r="B600" s="4" t="s">
        <v>435</v>
      </c>
      <c r="C600" s="4" t="s">
        <v>1090</v>
      </c>
      <c r="D600" s="4" t="s">
        <v>1091</v>
      </c>
      <c r="E600" s="17" t="s">
        <v>26</v>
      </c>
      <c r="F600" s="7"/>
      <c r="G600" s="25">
        <v>2792</v>
      </c>
    </row>
    <row r="601" spans="1:7" x14ac:dyDescent="0.25">
      <c r="A601" s="19">
        <v>598</v>
      </c>
      <c r="B601" s="4" t="s">
        <v>435</v>
      </c>
      <c r="C601" s="4" t="s">
        <v>1092</v>
      </c>
      <c r="D601" s="4" t="s">
        <v>1093</v>
      </c>
      <c r="E601" s="17" t="s">
        <v>26</v>
      </c>
      <c r="F601" s="7"/>
      <c r="G601" s="25">
        <v>1948</v>
      </c>
    </row>
    <row r="602" spans="1:7" x14ac:dyDescent="0.25">
      <c r="A602" s="19">
        <v>599</v>
      </c>
      <c r="B602" s="4" t="s">
        <v>435</v>
      </c>
      <c r="C602" s="4" t="s">
        <v>1094</v>
      </c>
      <c r="D602" s="4" t="s">
        <v>1095</v>
      </c>
      <c r="E602" s="17" t="s">
        <v>26</v>
      </c>
      <c r="F602" s="7"/>
      <c r="G602" s="25">
        <v>2671</v>
      </c>
    </row>
    <row r="603" spans="1:7" x14ac:dyDescent="0.25">
      <c r="A603" s="19">
        <v>600</v>
      </c>
      <c r="B603" s="4" t="s">
        <v>435</v>
      </c>
      <c r="C603" s="54" t="s">
        <v>1096</v>
      </c>
      <c r="D603" s="4" t="s">
        <v>1097</v>
      </c>
      <c r="E603" s="17" t="s">
        <v>26</v>
      </c>
      <c r="F603" s="7"/>
      <c r="G603" s="25">
        <v>3132</v>
      </c>
    </row>
    <row r="604" spans="1:7" x14ac:dyDescent="0.25">
      <c r="A604" s="19">
        <v>601</v>
      </c>
      <c r="B604" s="4" t="s">
        <v>435</v>
      </c>
      <c r="C604" s="4" t="s">
        <v>1098</v>
      </c>
      <c r="D604" s="4" t="s">
        <v>1099</v>
      </c>
      <c r="E604" s="17" t="s">
        <v>26</v>
      </c>
      <c r="F604" s="7"/>
      <c r="G604" s="25">
        <v>4069</v>
      </c>
    </row>
    <row r="605" spans="1:7" x14ac:dyDescent="0.25">
      <c r="A605" s="19">
        <v>602</v>
      </c>
      <c r="B605" s="4" t="s">
        <v>435</v>
      </c>
      <c r="C605" s="4" t="s">
        <v>1100</v>
      </c>
      <c r="D605" s="4" t="s">
        <v>1101</v>
      </c>
      <c r="E605" s="17" t="s">
        <v>26</v>
      </c>
      <c r="F605" s="7"/>
      <c r="G605" s="25">
        <v>3190</v>
      </c>
    </row>
    <row r="606" spans="1:7" x14ac:dyDescent="0.25">
      <c r="A606" s="19">
        <v>603</v>
      </c>
      <c r="B606" s="4" t="s">
        <v>435</v>
      </c>
      <c r="C606" s="4" t="s">
        <v>1102</v>
      </c>
      <c r="D606" s="4" t="s">
        <v>1103</v>
      </c>
      <c r="E606" s="17" t="s">
        <v>26</v>
      </c>
      <c r="F606" s="7"/>
      <c r="G606" s="25">
        <v>3979</v>
      </c>
    </row>
    <row r="607" spans="1:7" x14ac:dyDescent="0.25">
      <c r="A607" s="19">
        <v>604</v>
      </c>
      <c r="B607" s="4" t="s">
        <v>435</v>
      </c>
      <c r="C607" s="4" t="s">
        <v>1104</v>
      </c>
      <c r="D607" s="4" t="s">
        <v>1105</v>
      </c>
      <c r="E607" s="17" t="s">
        <v>26</v>
      </c>
      <c r="F607" s="7"/>
      <c r="G607" s="25">
        <v>1850</v>
      </c>
    </row>
    <row r="608" spans="1:7" x14ac:dyDescent="0.25">
      <c r="A608" s="19">
        <v>605</v>
      </c>
      <c r="B608" s="4" t="s">
        <v>435</v>
      </c>
      <c r="C608" s="4" t="s">
        <v>1106</v>
      </c>
      <c r="D608" s="4" t="s">
        <v>1107</v>
      </c>
      <c r="E608" s="17" t="s">
        <v>26</v>
      </c>
      <c r="F608" s="7"/>
      <c r="G608" s="25">
        <v>4031</v>
      </c>
    </row>
    <row r="609" spans="1:7" x14ac:dyDescent="0.25">
      <c r="A609" s="19">
        <v>606</v>
      </c>
      <c r="B609" s="4" t="s">
        <v>435</v>
      </c>
      <c r="C609" s="4" t="s">
        <v>1108</v>
      </c>
      <c r="D609" s="4" t="s">
        <v>1109</v>
      </c>
      <c r="E609" s="17" t="s">
        <v>26</v>
      </c>
      <c r="F609" s="7"/>
      <c r="G609" s="25">
        <v>6292</v>
      </c>
    </row>
    <row r="610" spans="1:7" x14ac:dyDescent="0.25">
      <c r="A610" s="19">
        <v>607</v>
      </c>
      <c r="B610" s="4" t="s">
        <v>435</v>
      </c>
      <c r="C610" s="4" t="s">
        <v>1110</v>
      </c>
      <c r="D610" s="4" t="s">
        <v>1111</v>
      </c>
      <c r="E610" s="17" t="s">
        <v>26</v>
      </c>
      <c r="F610" s="7"/>
      <c r="G610" s="25">
        <v>3560</v>
      </c>
    </row>
    <row r="611" spans="1:7" x14ac:dyDescent="0.25">
      <c r="A611" s="19">
        <v>608</v>
      </c>
      <c r="B611" s="4" t="s">
        <v>435</v>
      </c>
      <c r="C611" s="4" t="s">
        <v>1112</v>
      </c>
      <c r="D611" s="4" t="s">
        <v>1113</v>
      </c>
      <c r="E611" s="17" t="s">
        <v>26</v>
      </c>
      <c r="F611" s="7"/>
      <c r="G611" s="25">
        <v>5875</v>
      </c>
    </row>
    <row r="612" spans="1:7" x14ac:dyDescent="0.25">
      <c r="A612" s="19">
        <v>609</v>
      </c>
      <c r="B612" s="4" t="s">
        <v>435</v>
      </c>
      <c r="C612" s="4" t="s">
        <v>1114</v>
      </c>
      <c r="D612" s="4" t="s">
        <v>1115</v>
      </c>
      <c r="E612" s="17" t="s">
        <v>403</v>
      </c>
      <c r="F612" s="7"/>
      <c r="G612" s="25">
        <v>2953</v>
      </c>
    </row>
    <row r="613" spans="1:7" x14ac:dyDescent="0.25">
      <c r="A613" s="19">
        <v>610</v>
      </c>
      <c r="B613" s="4" t="s">
        <v>435</v>
      </c>
      <c r="C613" s="4" t="s">
        <v>1116</v>
      </c>
      <c r="D613" s="4" t="s">
        <v>1117</v>
      </c>
      <c r="E613" s="17" t="s">
        <v>26</v>
      </c>
      <c r="F613" s="7"/>
      <c r="G613" s="25">
        <v>2341</v>
      </c>
    </row>
    <row r="614" spans="1:7" x14ac:dyDescent="0.25">
      <c r="A614" s="19">
        <v>611</v>
      </c>
      <c r="B614" s="4" t="s">
        <v>435</v>
      </c>
      <c r="C614" s="4" t="s">
        <v>1118</v>
      </c>
      <c r="D614" s="4" t="s">
        <v>1119</v>
      </c>
      <c r="E614" s="17" t="s">
        <v>26</v>
      </c>
      <c r="F614" s="7"/>
      <c r="G614" s="25">
        <v>3658</v>
      </c>
    </row>
    <row r="615" spans="1:7" x14ac:dyDescent="0.25">
      <c r="A615" s="19">
        <v>612</v>
      </c>
      <c r="B615" s="4" t="s">
        <v>435</v>
      </c>
      <c r="C615" s="4" t="s">
        <v>1120</v>
      </c>
      <c r="D615" s="4" t="s">
        <v>1141</v>
      </c>
      <c r="E615" s="17" t="s">
        <v>26</v>
      </c>
      <c r="F615" s="7"/>
      <c r="G615" s="25">
        <v>1751</v>
      </c>
    </row>
    <row r="616" spans="1:7" x14ac:dyDescent="0.25">
      <c r="A616" s="19">
        <v>613</v>
      </c>
      <c r="B616" s="4" t="s">
        <v>435</v>
      </c>
      <c r="C616" s="4" t="s">
        <v>1121</v>
      </c>
      <c r="D616" s="4" t="s">
        <v>1122</v>
      </c>
      <c r="E616" s="17" t="s">
        <v>26</v>
      </c>
      <c r="F616" s="7"/>
      <c r="G616" s="25">
        <v>3913</v>
      </c>
    </row>
    <row r="617" spans="1:7" x14ac:dyDescent="0.25">
      <c r="A617" s="19">
        <v>614</v>
      </c>
      <c r="B617" s="4" t="s">
        <v>435</v>
      </c>
      <c r="C617" s="4" t="s">
        <v>1123</v>
      </c>
      <c r="D617" s="4" t="s">
        <v>1124</v>
      </c>
      <c r="E617" s="17" t="s">
        <v>26</v>
      </c>
      <c r="F617" s="7"/>
      <c r="G617" s="25">
        <v>4015</v>
      </c>
    </row>
    <row r="618" spans="1:7" x14ac:dyDescent="0.25">
      <c r="A618" s="19">
        <v>615</v>
      </c>
      <c r="B618" s="4" t="s">
        <v>435</v>
      </c>
      <c r="C618" s="4" t="s">
        <v>1125</v>
      </c>
      <c r="D618" s="4" t="s">
        <v>1142</v>
      </c>
      <c r="E618" s="17" t="s">
        <v>26</v>
      </c>
      <c r="F618" s="7"/>
      <c r="G618" s="25">
        <v>4763</v>
      </c>
    </row>
    <row r="619" spans="1:7" x14ac:dyDescent="0.25">
      <c r="A619" s="19">
        <v>616</v>
      </c>
      <c r="B619" s="4" t="s">
        <v>435</v>
      </c>
      <c r="C619" s="4" t="s">
        <v>1126</v>
      </c>
      <c r="D619" s="4" t="s">
        <v>1127</v>
      </c>
      <c r="E619" s="17" t="s">
        <v>26</v>
      </c>
      <c r="F619" s="7"/>
      <c r="G619" s="25">
        <v>2646</v>
      </c>
    </row>
    <row r="620" spans="1:7" x14ac:dyDescent="0.25">
      <c r="A620" s="19">
        <v>617</v>
      </c>
      <c r="B620" s="4" t="s">
        <v>435</v>
      </c>
      <c r="C620" s="4" t="s">
        <v>1128</v>
      </c>
      <c r="D620" s="4" t="s">
        <v>1129</v>
      </c>
      <c r="E620" s="17" t="s">
        <v>26</v>
      </c>
      <c r="F620" s="7"/>
      <c r="G620" s="25">
        <v>4112</v>
      </c>
    </row>
    <row r="621" spans="1:7" x14ac:dyDescent="0.25">
      <c r="A621" s="19">
        <v>618</v>
      </c>
      <c r="B621" s="4" t="s">
        <v>435</v>
      </c>
      <c r="C621" s="54" t="s">
        <v>1130</v>
      </c>
      <c r="D621" s="4" t="s">
        <v>1131</v>
      </c>
      <c r="E621" s="17" t="s">
        <v>26</v>
      </c>
      <c r="F621" s="7"/>
      <c r="G621" s="25">
        <v>4147</v>
      </c>
    </row>
    <row r="622" spans="1:7" x14ac:dyDescent="0.25">
      <c r="A622" s="19">
        <v>619</v>
      </c>
      <c r="B622" s="4" t="s">
        <v>435</v>
      </c>
      <c r="C622" s="54" t="s">
        <v>1132</v>
      </c>
      <c r="D622" s="4" t="s">
        <v>1133</v>
      </c>
      <c r="E622" s="17" t="s">
        <v>109</v>
      </c>
      <c r="F622" s="7"/>
      <c r="G622" s="25">
        <v>2425</v>
      </c>
    </row>
    <row r="623" spans="1:7" x14ac:dyDescent="0.25">
      <c r="A623" s="19">
        <v>620</v>
      </c>
      <c r="B623" s="4" t="s">
        <v>435</v>
      </c>
      <c r="C623" s="4" t="s">
        <v>1134</v>
      </c>
      <c r="D623" s="4" t="s">
        <v>1135</v>
      </c>
      <c r="E623" s="17" t="s">
        <v>109</v>
      </c>
      <c r="F623" s="7"/>
      <c r="G623" s="25">
        <v>2091</v>
      </c>
    </row>
    <row r="624" spans="1:7" x14ac:dyDescent="0.25">
      <c r="A624" s="19">
        <v>621</v>
      </c>
      <c r="B624" s="4" t="s">
        <v>532</v>
      </c>
      <c r="C624" s="5" t="s">
        <v>1136</v>
      </c>
      <c r="D624" s="4" t="s">
        <v>1137</v>
      </c>
      <c r="E624" s="4" t="s">
        <v>709</v>
      </c>
      <c r="F624" s="7"/>
      <c r="G624" s="6">
        <v>3463</v>
      </c>
    </row>
    <row r="625" spans="1:7" x14ac:dyDescent="0.25">
      <c r="A625" s="19">
        <v>622</v>
      </c>
      <c r="B625" s="4" t="s">
        <v>532</v>
      </c>
      <c r="C625" s="5" t="s">
        <v>546</v>
      </c>
      <c r="D625" s="4" t="s">
        <v>1138</v>
      </c>
      <c r="E625" s="4" t="s">
        <v>709</v>
      </c>
      <c r="F625" s="7"/>
      <c r="G625" s="6">
        <v>7222</v>
      </c>
    </row>
    <row r="626" spans="1:7" x14ac:dyDescent="0.25">
      <c r="A626" s="19">
        <v>623</v>
      </c>
      <c r="B626" s="4" t="s">
        <v>532</v>
      </c>
      <c r="C626" s="5" t="s">
        <v>1139</v>
      </c>
      <c r="D626" s="4" t="s">
        <v>1140</v>
      </c>
      <c r="E626" s="4" t="s">
        <v>709</v>
      </c>
      <c r="F626" s="7"/>
      <c r="G626" s="6">
        <v>3690</v>
      </c>
    </row>
  </sheetData>
  <autoFilter ref="A3:G10"/>
  <mergeCells count="1">
    <mergeCell ref="A2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52418-CBC8-43B7-98C1-B18745414257}"/>
</file>

<file path=customXml/itemProps2.xml><?xml version="1.0" encoding="utf-8"?>
<ds:datastoreItem xmlns:ds="http://schemas.openxmlformats.org/officeDocument/2006/customXml" ds:itemID="{BF9C6209-BC7B-46AF-8FE5-EF7CE0F18BB9}"/>
</file>

<file path=customXml/itemProps3.xml><?xml version="1.0" encoding="utf-8"?>
<ds:datastoreItem xmlns:ds="http://schemas.openxmlformats.org/officeDocument/2006/customXml" ds:itemID="{E20544FD-649F-403E-AE06-BD59D3F30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Serpil Selvi</dc:creator>
  <cp:lastModifiedBy>Ersoy AYDIN</cp:lastModifiedBy>
  <dcterms:created xsi:type="dcterms:W3CDTF">2020-01-07T06:42:51Z</dcterms:created>
  <dcterms:modified xsi:type="dcterms:W3CDTF">2021-06-16T11:33:57Z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