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ZIANTEP\GAZİANTEP_Aralık 2023\Risk Karakterizasyonu_Genel\Şebeke Risk Karakterizasyonu\"/>
    </mc:Choice>
  </mc:AlternateContent>
  <xr:revisionPtr revIDLastSave="0" documentId="13_ncr:1_{1EF54D04-48A8-47EB-B345-FDF9F899CA0C}" xr6:coauthVersionLast="47" xr6:coauthVersionMax="47" xr10:uidLastSave="{00000000-0000-0000-0000-000000000000}"/>
  <bookViews>
    <workbookView xWindow="28680" yWindow="-90" windowWidth="29040" windowHeight="15720" xr2:uid="{435D18D6-0BFB-46F4-B54A-889F8239760D}"/>
  </bookViews>
  <sheets>
    <sheet name="Ris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" i="1"/>
</calcChain>
</file>

<file path=xl/sharedStrings.xml><?xml version="1.0" encoding="utf-8"?>
<sst xmlns="http://schemas.openxmlformats.org/spreadsheetml/2006/main" count="153" uniqueCount="86">
  <si>
    <t>Genel Riskler</t>
  </si>
  <si>
    <t>Ana taşıyıcı sistemde boru hasarı/çatlaması sonucunda su temini kaybı ve su kalitesinin bozulması</t>
  </si>
  <si>
    <t>Kimyasal Kontaminasyon
Mikrobiyal Kontaminasyon</t>
  </si>
  <si>
    <t>Düşük</t>
  </si>
  <si>
    <t>İsale hattındaki sanat yapılarının arızalanması</t>
  </si>
  <si>
    <t>Temin kaybı
Kimyasal Kontaminasyon
Mikrobiyal Kontaminasyon</t>
  </si>
  <si>
    <t>Şebekede uygun olmayan malzemelerin kullanımı sonucu şebeke ağındaki suyun kirlenmesi</t>
  </si>
  <si>
    <t>Temin Kaybı
Kimyasal Kontaminasyon</t>
  </si>
  <si>
    <t>Onarımlar sırasında hijyen kurallarına uyulmaması nedeniyle suyun kirlenmesi.</t>
  </si>
  <si>
    <t>Orta</t>
  </si>
  <si>
    <t>Şebeke ağına izinsiz bağlantı/kullanım yapılması sonucunda su teminin aksaması</t>
  </si>
  <si>
    <t>Kimyasal Kontaminasyon</t>
  </si>
  <si>
    <t>Hidrantların ve  boruların yanlış kullanımı nedeniyle ağdaki izinsiz bağlantılar oluşması</t>
  </si>
  <si>
    <t>Arıza müdahele ve onarım süresinin uzaması sonucu talebin karşılanamaması</t>
  </si>
  <si>
    <t xml:space="preserve">Temin Kaybı
</t>
  </si>
  <si>
    <t>Yetersiz erişim nedeniyle</t>
  </si>
  <si>
    <t>Dağıtım sistemindeki vanaların gerektiği şekilde çalıştırılmaması sebebiyle su kalitesinin azalması ve su temininde azalması</t>
  </si>
  <si>
    <t>İzole ölçüm bölgelerinin olmaması nedeniyle yüzeye çıkmayan sızıntıların farkına varılmaması ve önlenmemesi</t>
  </si>
  <si>
    <t>Yüksek</t>
  </si>
  <si>
    <t>Sızıntı nedeniyle yaşanan basınç kaybı</t>
  </si>
  <si>
    <t>Temin Kaybı
-
Basınç Kaybı</t>
  </si>
  <si>
    <t>Yetersiz sızıntı kontrolü/yetersiz bakım nedeniyle sızıntı</t>
  </si>
  <si>
    <t>İtfaiyenin yangınla mücadele etmesi sonucu beslemedeki su kaynağının kaybı veya basınç kaybı veya kirlenmesi</t>
  </si>
  <si>
    <t>Basınç Kaybı
Mikrobiyolojik Kirlenme
Kimyasal Kirlenme
Temin Kaybı</t>
  </si>
  <si>
    <t>Yüksek akış hızı veya akış düzenindeki değişiklikler veya dezenfektan etki süresinin kaybı veya tortunun dağılımı nedeniyle</t>
  </si>
  <si>
    <t>Pompa İstasyonu Riskleri</t>
  </si>
  <si>
    <t>Güç kaybına sebep olan pompa kontrol paneli arızası</t>
  </si>
  <si>
    <t>Güç yetersizliği nedeniyle pompaların çalıştırılamaması sonucu</t>
  </si>
  <si>
    <t>Kabul edilemez pompa yağlayıcılarının kullanımı ve yağın suyu kirletmesi</t>
  </si>
  <si>
    <t>Kimyasal Kontaminasyon
-
Organik Maddeler</t>
  </si>
  <si>
    <t xml:space="preserve">Sel nedeniyle pompa arzası </t>
  </si>
  <si>
    <t>Temin Kaybı</t>
  </si>
  <si>
    <t>Yetersiz drenaj veya pompa gövdesinin kötü konumlandırılması nedeniyle</t>
  </si>
  <si>
    <t>Güç kaynağının kesilmesi sonucu talebin karşılanamaması</t>
  </si>
  <si>
    <t>Yüksek basınca bağlı olarak arızanın fazla olması-abonelere su iletilememesi</t>
  </si>
  <si>
    <t>Yüksek basıncın sonucunda arıza oranının artması ve sık su kesintilerinin oluşması nedeniyle</t>
  </si>
  <si>
    <t>Dağıtım şebekesinde sızıntı seviyesinin yüksek olması ve talebin karşılanamaması</t>
  </si>
  <si>
    <t>sızıntıların fazla olmasına bağlı olarak abonelere istenilen miktarda ve basınçta suyun iletilememesi nedeniyle</t>
  </si>
  <si>
    <t>Depolardaki sızıntılara bağlı olarak talebin karşılanamaması</t>
  </si>
  <si>
    <t>Sayaç hataları nedeniyle idari kayıp oluşması ve aşırı su tüketimi (su kaynağının yetersiz hale gelmesi)</t>
  </si>
  <si>
    <t>sayaçların eksik ölçmesine bağlı olarak abonelerin aşırı su tüketimi eğiliminde olması ve kaynakların yetersiz duruma gelmesi veya diğer abonelere su temini sorunu yaşanması</t>
  </si>
  <si>
    <t>Kaçak kullanım nedeniyle idari kayıp oluşması ve aşırı su tüketimi (su kaynağının yetersiz hale gelmesi)</t>
  </si>
  <si>
    <t>kaçak kullanımın yoğun olması ve aşırı su kullanımına bağlı olarak kaynakların yetersiz duruma gelmesi veya diğer abonelere su temini sorunu yaşanması</t>
  </si>
  <si>
    <t>İtfaiye kullanımın fazla olmasına bağlı olarak su talebinin karşılanamaması (su kaynağının yetersiz hale gelmesi)</t>
  </si>
  <si>
    <t>şebekeden itfaiye için (hidrant ve/veya itfaiye binası) aşırı su kullanımına bağlı olarak kaynakların yetersiz duruma gelmesi veya diğer abonelere su temini sorunu yaşanması</t>
  </si>
  <si>
    <t>Park-Bahçe-peyzaj kullanımının fazla olmasına bağlı olarak su talebinin karşılanamaması (su kaynağının yetersiz hale gelmesi)</t>
  </si>
  <si>
    <t>şebekeden peyzaj-park-bahçe sulama amaçlı aşırı su kullanımına bağlı olarak kaynakların yetersiz duruma gelmesi veya diğer abonelere su temini sorunu yaşanması</t>
  </si>
  <si>
    <t>isale hattı sanat yapıların arıza nedeniyle su teminin sağlanamaması</t>
  </si>
  <si>
    <t>isale hattı (kaynak ile arıtma arası) üzerindeki sanat yapıları ve kontrol elemanlarında arıza veya sızıntılara bağlı olarak su iletimininde aksaklıklar yaşanması</t>
  </si>
  <si>
    <t>Temiz Su Deposu</t>
  </si>
  <si>
    <t>Rezervuarda tortu birikmesi sonucu suyun kirlenmesi</t>
  </si>
  <si>
    <t>Mikrobiyal Kontaminasyon
Kimyasal Kontaminasyon</t>
  </si>
  <si>
    <t>Arızalı veya uzaktan ölçüm olmaması nedeniyle boş çalışan rezervuar nedeniyle suyun kirlenmesi</t>
  </si>
  <si>
    <t>Rezervuardaki zayıf sirkülasyon nedeniyle su kalitesinin bozulması</t>
  </si>
  <si>
    <t>Rezervuarın kötü tasarımı nedeniyle</t>
  </si>
  <si>
    <t>Rezervuarın yetersiz olması nedeniyle talebin karşılanamaması</t>
  </si>
  <si>
    <t>No</t>
  </si>
  <si>
    <t>Risk Grubu/Kaynağı</t>
  </si>
  <si>
    <t>Risk Tanımı</t>
  </si>
  <si>
    <t>Tehlike Türü</t>
  </si>
  <si>
    <t>Riskin Olasılığı</t>
  </si>
  <si>
    <t>Riskin Şiddeti</t>
  </si>
  <si>
    <t>Risk Skoru</t>
  </si>
  <si>
    <t>Risk Durumu</t>
  </si>
  <si>
    <t>Tehlikeli Olay (Olası Tehlikenin Sebebi)</t>
  </si>
  <si>
    <t>Mevcut Durum/ Mevcut Kontrol Önlemi</t>
  </si>
  <si>
    <t>Yasal Uygunluk</t>
  </si>
  <si>
    <t>Boru bütünlüğünün bozulmaması nedeniyle ana şebekenin kırılması sonucu</t>
  </si>
  <si>
    <t>Su ile çevrili hatalı hava valfi nedeniyle su girişinden kaynaklanır</t>
  </si>
  <si>
    <t>Şebeke malzemesi ve hakim su kalitesi nedeniyle şebeke korozyonundan kaynaklanır</t>
  </si>
  <si>
    <t>Hafriyattan malzeme girişi ve/veya kötü dezenfeksiyon prosedürleri nedeniyle</t>
  </si>
  <si>
    <t>Bakım yapılmaması nedeniyle gerektiğinde vanaların çalıştırılamaması</t>
  </si>
  <si>
    <t>Şebeke izolasyonunun olmaması nedeniyle yüksek su kaybı</t>
  </si>
  <si>
    <t>kuyuya sızan kalitesiz gıda sınıfı  nedeniyle</t>
  </si>
  <si>
    <t>Elektrik kesintisi ve yedek jeneratör olmaması nedeniyle</t>
  </si>
  <si>
    <t>Yetersiz bakım sonucu rezervuar dibinde tortu birikmesi nedeniyle</t>
  </si>
  <si>
    <t>Alarm eksikliği sonucu düşük seviye nedeniyle rezervuar tabanındaki tortunun bozulması nedeniyle</t>
  </si>
  <si>
    <t>Yeterli hammade miktarına izin verilememesi nedeniyle</t>
  </si>
  <si>
    <t>Suyun seyahat süresinin uzun olması sebebiyle suyun kirlenmesi</t>
  </si>
  <si>
    <t>Mikrobiyal Kontaminasyon</t>
  </si>
  <si>
    <t>Şebeke Tasarımı ve Modelleme çalışmaları yapılmalıdır -- (İş termin planına ve ilbank şebeke tasarım yönetmeliği)</t>
  </si>
  <si>
    <t>Yanlış boyutlandırılmış şebeke nedeniyle aşırı bekleme süresi nedeniyle hatta biyofilm oluşumu.</t>
  </si>
  <si>
    <t>Yetersiz pompalama kapasitesi nedeniyle talebin karşılanamaması</t>
  </si>
  <si>
    <t>İlbank şebeke tasarım yönetmeliği</t>
  </si>
  <si>
    <t>Gereksinimlerin altında veya yetersiz boyutta çalışan pompalar nedeniyle.</t>
  </si>
  <si>
    <t>Depolarda meydana gelen sızıntılara bağlı olarak sisteme daha az su verilmesi nedeniyle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</si>
</sst>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theme="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2" applyFont="1" applyBorder="1" applyAlignment="1">
      <alignment vertical="center"/>
    </xf>
  </cellXfs>
  <cellStyles count="3">
    <cellStyle name="Normal" xfId="0" builtinId="0"/>
    <cellStyle name="Normal 2" xfId="1" xr:uid="{2EE17E0B-ADFC-424E-BCF1-788CB094E387}"/>
    <cellStyle name="Normal 3 2" xfId="2" xr:uid="{53E6A3CE-1142-4AD2-BD05-460BFC139B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616F-DCDD-4CAB-9B93-26AF847188DD}">
  <dimension ref="A1:Q29"/>
  <sheetViews>
    <sheetView tabSelected="1" zoomScale="70" zoomScaleNormal="70" workbookViewId="0">
      <selection activeCell="D11" sqref="D11"/>
    </sheetView>
  </sheetViews>
  <sheetFormatPr defaultColWidth="46.77734375" defaultRowHeight="57.6" customHeight="1" x14ac:dyDescent="0.3"/>
  <cols>
    <col min="1" max="1" width="3.77734375" style="18" bestFit="1" customWidth="1"/>
    <col min="2" max="2" width="13.44140625" style="18" bestFit="1" customWidth="1"/>
    <col min="3" max="3" width="29.6640625" style="18" bestFit="1" customWidth="1"/>
    <col min="4" max="4" width="52.109375" style="18" bestFit="1" customWidth="1"/>
    <col min="5" max="5" width="41.88671875" style="18" bestFit="1" customWidth="1"/>
    <col min="6" max="6" width="23.21875" style="18" bestFit="1" customWidth="1"/>
    <col min="7" max="7" width="12.6640625" style="18" bestFit="1" customWidth="1"/>
    <col min="8" max="8" width="12.109375" style="18" bestFit="1" customWidth="1"/>
    <col min="9" max="9" width="9.6640625" style="18" bestFit="1" customWidth="1"/>
    <col min="11" max="11" width="78" style="18" hidden="1" customWidth="1"/>
    <col min="12" max="12" width="59" style="18" hidden="1" customWidth="1"/>
    <col min="13" max="13" width="23.77734375" style="18" hidden="1" customWidth="1"/>
    <col min="14" max="16384" width="46.77734375" style="18"/>
  </cols>
  <sheetData>
    <row r="1" spans="1:17" s="3" customFormat="1" ht="57.6" customHeight="1" x14ac:dyDescent="0.3">
      <c r="A1" s="1" t="s">
        <v>56</v>
      </c>
      <c r="B1" s="1" t="s">
        <v>57</v>
      </c>
      <c r="C1" s="1" t="s">
        <v>58</v>
      </c>
      <c r="D1" s="1" t="s">
        <v>59</v>
      </c>
      <c r="E1" s="1" t="s">
        <v>64</v>
      </c>
      <c r="F1" s="1" t="s">
        <v>60</v>
      </c>
      <c r="G1" s="1" t="s">
        <v>61</v>
      </c>
      <c r="H1" s="1" t="s">
        <v>62</v>
      </c>
      <c r="I1" s="1" t="s">
        <v>63</v>
      </c>
      <c r="K1" s="1" t="s">
        <v>65</v>
      </c>
      <c r="L1" s="1" t="s">
        <v>66</v>
      </c>
      <c r="M1" s="2"/>
    </row>
    <row r="2" spans="1:17" s="10" customFormat="1" ht="57.6" customHeight="1" x14ac:dyDescent="0.3">
      <c r="A2" s="4">
        <v>1</v>
      </c>
      <c r="B2" s="5" t="s">
        <v>0</v>
      </c>
      <c r="C2" s="6" t="s">
        <v>1</v>
      </c>
      <c r="D2" s="5" t="s">
        <v>2</v>
      </c>
      <c r="E2" s="7" t="s">
        <v>67</v>
      </c>
      <c r="F2" s="5">
        <v>1</v>
      </c>
      <c r="G2" s="5">
        <v>5</v>
      </c>
      <c r="H2" s="5">
        <f>G2*F2</f>
        <v>5</v>
      </c>
      <c r="I2" s="5" t="s">
        <v>3</v>
      </c>
      <c r="K2" s="7"/>
      <c r="L2" s="8"/>
      <c r="M2" s="9"/>
      <c r="N2" s="9"/>
      <c r="O2" s="9"/>
      <c r="P2" s="9"/>
      <c r="Q2" s="9"/>
    </row>
    <row r="3" spans="1:17" s="10" customFormat="1" ht="57.6" customHeight="1" x14ac:dyDescent="0.3">
      <c r="A3" s="4">
        <v>2</v>
      </c>
      <c r="B3" s="5" t="s">
        <v>0</v>
      </c>
      <c r="C3" s="6" t="s">
        <v>4</v>
      </c>
      <c r="D3" s="5" t="s">
        <v>5</v>
      </c>
      <c r="E3" s="7" t="s">
        <v>68</v>
      </c>
      <c r="F3" s="5">
        <v>1</v>
      </c>
      <c r="G3" s="5">
        <v>5</v>
      </c>
      <c r="H3" s="5">
        <f t="shared" ref="H3:H27" si="0">G3*F3</f>
        <v>5</v>
      </c>
      <c r="I3" s="5" t="s">
        <v>3</v>
      </c>
      <c r="K3" s="7"/>
      <c r="L3" s="8"/>
      <c r="M3" s="9"/>
      <c r="N3" s="9"/>
      <c r="O3" s="9"/>
      <c r="P3" s="9"/>
      <c r="Q3" s="9"/>
    </row>
    <row r="4" spans="1:17" s="10" customFormat="1" ht="57.6" customHeight="1" x14ac:dyDescent="0.3">
      <c r="A4" s="4">
        <v>3</v>
      </c>
      <c r="B4" s="5" t="s">
        <v>0</v>
      </c>
      <c r="C4" s="6" t="s">
        <v>6</v>
      </c>
      <c r="D4" s="5" t="s">
        <v>7</v>
      </c>
      <c r="E4" s="7" t="s">
        <v>69</v>
      </c>
      <c r="F4" s="5">
        <v>2</v>
      </c>
      <c r="G4" s="5">
        <v>2</v>
      </c>
      <c r="H4" s="5">
        <f t="shared" si="0"/>
        <v>4</v>
      </c>
      <c r="I4" s="5" t="s">
        <v>3</v>
      </c>
      <c r="K4" s="7"/>
      <c r="L4" s="8"/>
      <c r="M4" s="9"/>
      <c r="N4" s="9"/>
      <c r="O4" s="9"/>
      <c r="P4" s="9"/>
      <c r="Q4" s="9"/>
    </row>
    <row r="5" spans="1:17" s="10" customFormat="1" ht="57.6" customHeight="1" x14ac:dyDescent="0.3">
      <c r="A5" s="4">
        <v>4</v>
      </c>
      <c r="B5" s="5" t="s">
        <v>0</v>
      </c>
      <c r="C5" s="6" t="s">
        <v>8</v>
      </c>
      <c r="D5" s="5" t="s">
        <v>2</v>
      </c>
      <c r="E5" s="7" t="s">
        <v>70</v>
      </c>
      <c r="F5" s="5">
        <v>2</v>
      </c>
      <c r="G5" s="5">
        <v>3</v>
      </c>
      <c r="H5" s="5">
        <f t="shared" si="0"/>
        <v>6</v>
      </c>
      <c r="I5" s="5" t="s">
        <v>9</v>
      </c>
      <c r="K5" s="7"/>
      <c r="L5" s="8"/>
      <c r="M5" s="9"/>
      <c r="N5" s="9"/>
      <c r="O5" s="9"/>
      <c r="P5" s="9"/>
      <c r="Q5" s="9"/>
    </row>
    <row r="6" spans="1:17" s="10" customFormat="1" ht="57.6" customHeight="1" x14ac:dyDescent="0.3">
      <c r="A6" s="4">
        <v>5</v>
      </c>
      <c r="B6" s="5" t="s">
        <v>0</v>
      </c>
      <c r="C6" s="6" t="s">
        <v>10</v>
      </c>
      <c r="D6" s="5" t="s">
        <v>11</v>
      </c>
      <c r="E6" s="7" t="s">
        <v>12</v>
      </c>
      <c r="F6" s="5">
        <v>1</v>
      </c>
      <c r="G6" s="5">
        <v>3</v>
      </c>
      <c r="H6" s="5">
        <f t="shared" si="0"/>
        <v>3</v>
      </c>
      <c r="I6" s="5" t="s">
        <v>3</v>
      </c>
      <c r="K6" s="7"/>
      <c r="L6" s="8"/>
      <c r="M6" s="9"/>
      <c r="N6" s="9"/>
      <c r="O6" s="9"/>
      <c r="P6" s="9"/>
      <c r="Q6" s="9"/>
    </row>
    <row r="7" spans="1:17" s="10" customFormat="1" ht="57.6" customHeight="1" x14ac:dyDescent="0.3">
      <c r="A7" s="4">
        <v>6</v>
      </c>
      <c r="B7" s="5" t="s">
        <v>0</v>
      </c>
      <c r="C7" s="6" t="s">
        <v>13</v>
      </c>
      <c r="D7" s="5" t="s">
        <v>14</v>
      </c>
      <c r="E7" s="7" t="s">
        <v>15</v>
      </c>
      <c r="F7" s="5">
        <v>1</v>
      </c>
      <c r="G7" s="5">
        <v>3</v>
      </c>
      <c r="H7" s="5">
        <f t="shared" si="0"/>
        <v>3</v>
      </c>
      <c r="I7" s="5" t="s">
        <v>3</v>
      </c>
      <c r="K7" s="7"/>
      <c r="L7" s="8"/>
      <c r="M7" s="9"/>
      <c r="N7" s="9"/>
      <c r="O7" s="9"/>
      <c r="P7" s="9"/>
      <c r="Q7" s="9"/>
    </row>
    <row r="8" spans="1:17" s="10" customFormat="1" ht="57.6" customHeight="1" x14ac:dyDescent="0.3">
      <c r="A8" s="4">
        <v>7</v>
      </c>
      <c r="B8" s="5" t="s">
        <v>0</v>
      </c>
      <c r="C8" s="6" t="s">
        <v>16</v>
      </c>
      <c r="D8" s="5" t="s">
        <v>14</v>
      </c>
      <c r="E8" s="7" t="s">
        <v>71</v>
      </c>
      <c r="F8" s="5">
        <v>1</v>
      </c>
      <c r="G8" s="5">
        <v>3</v>
      </c>
      <c r="H8" s="5">
        <f t="shared" si="0"/>
        <v>3</v>
      </c>
      <c r="I8" s="5" t="s">
        <v>3</v>
      </c>
      <c r="K8" s="7"/>
      <c r="L8" s="8"/>
      <c r="M8" s="9"/>
      <c r="N8" s="9"/>
      <c r="O8" s="9"/>
      <c r="P8" s="9"/>
      <c r="Q8" s="9"/>
    </row>
    <row r="9" spans="1:17" s="10" customFormat="1" ht="57.6" customHeight="1" x14ac:dyDescent="0.3">
      <c r="A9" s="4">
        <v>8</v>
      </c>
      <c r="B9" s="5" t="s">
        <v>0</v>
      </c>
      <c r="C9" s="6" t="s">
        <v>17</v>
      </c>
      <c r="D9" s="5" t="s">
        <v>14</v>
      </c>
      <c r="E9" s="7" t="s">
        <v>72</v>
      </c>
      <c r="F9" s="5">
        <v>4</v>
      </c>
      <c r="G9" s="5">
        <v>3</v>
      </c>
      <c r="H9" s="5">
        <f t="shared" si="0"/>
        <v>12</v>
      </c>
      <c r="I9" s="5" t="s">
        <v>18</v>
      </c>
      <c r="K9" s="7"/>
      <c r="L9" s="8"/>
      <c r="M9" s="9"/>
      <c r="N9" s="9"/>
      <c r="O9" s="9"/>
      <c r="P9" s="9"/>
      <c r="Q9" s="9"/>
    </row>
    <row r="10" spans="1:17" s="10" customFormat="1" ht="57.6" customHeight="1" x14ac:dyDescent="0.3">
      <c r="A10" s="4">
        <v>9</v>
      </c>
      <c r="B10" s="5" t="s">
        <v>0</v>
      </c>
      <c r="C10" s="6" t="s">
        <v>19</v>
      </c>
      <c r="D10" s="5" t="s">
        <v>20</v>
      </c>
      <c r="E10" s="7" t="s">
        <v>21</v>
      </c>
      <c r="F10" s="5">
        <v>1</v>
      </c>
      <c r="G10" s="5">
        <v>2</v>
      </c>
      <c r="H10" s="5">
        <f t="shared" si="0"/>
        <v>2</v>
      </c>
      <c r="I10" s="5" t="s">
        <v>3</v>
      </c>
      <c r="K10" s="7"/>
      <c r="L10" s="8"/>
      <c r="M10" s="9"/>
      <c r="N10" s="9"/>
      <c r="O10" s="9"/>
      <c r="P10" s="9"/>
      <c r="Q10" s="9"/>
    </row>
    <row r="11" spans="1:17" s="10" customFormat="1" ht="57.6" customHeight="1" x14ac:dyDescent="0.3">
      <c r="A11" s="4">
        <v>10</v>
      </c>
      <c r="B11" s="5" t="s">
        <v>0</v>
      </c>
      <c r="C11" s="6" t="s">
        <v>22</v>
      </c>
      <c r="D11" s="5" t="s">
        <v>23</v>
      </c>
      <c r="E11" s="7" t="s">
        <v>24</v>
      </c>
      <c r="F11" s="5">
        <v>3</v>
      </c>
      <c r="G11" s="5">
        <v>3</v>
      </c>
      <c r="H11" s="5">
        <f t="shared" si="0"/>
        <v>9</v>
      </c>
      <c r="I11" s="5" t="s">
        <v>9</v>
      </c>
      <c r="K11" s="7"/>
      <c r="L11" s="8"/>
      <c r="M11" s="9"/>
      <c r="N11" s="9"/>
      <c r="O11" s="9"/>
      <c r="P11" s="9"/>
      <c r="Q11" s="9"/>
    </row>
    <row r="12" spans="1:17" s="10" customFormat="1" ht="57.6" customHeight="1" x14ac:dyDescent="0.3">
      <c r="A12" s="4">
        <v>11</v>
      </c>
      <c r="B12" s="5" t="s">
        <v>25</v>
      </c>
      <c r="C12" s="6" t="s">
        <v>26</v>
      </c>
      <c r="D12" s="5" t="s">
        <v>20</v>
      </c>
      <c r="E12" s="7" t="s">
        <v>27</v>
      </c>
      <c r="F12" s="5">
        <v>1</v>
      </c>
      <c r="G12" s="5">
        <v>5</v>
      </c>
      <c r="H12" s="5">
        <f t="shared" si="0"/>
        <v>5</v>
      </c>
      <c r="I12" s="5" t="s">
        <v>3</v>
      </c>
      <c r="K12" s="7"/>
      <c r="L12" s="8"/>
      <c r="M12" s="9"/>
      <c r="N12" s="9"/>
      <c r="O12" s="9"/>
      <c r="P12" s="9"/>
      <c r="Q12" s="9"/>
    </row>
    <row r="13" spans="1:17" s="10" customFormat="1" ht="57.6" customHeight="1" x14ac:dyDescent="0.3">
      <c r="A13" s="4">
        <v>12</v>
      </c>
      <c r="B13" s="5" t="s">
        <v>25</v>
      </c>
      <c r="C13" s="6" t="s">
        <v>28</v>
      </c>
      <c r="D13" s="5" t="s">
        <v>29</v>
      </c>
      <c r="E13" s="7" t="s">
        <v>73</v>
      </c>
      <c r="F13" s="5">
        <v>1</v>
      </c>
      <c r="G13" s="5">
        <v>3</v>
      </c>
      <c r="H13" s="5">
        <f t="shared" si="0"/>
        <v>3</v>
      </c>
      <c r="I13" s="5" t="s">
        <v>3</v>
      </c>
      <c r="K13" s="7"/>
      <c r="L13" s="8"/>
      <c r="M13" s="9"/>
      <c r="N13" s="9"/>
      <c r="O13" s="9"/>
      <c r="P13" s="9"/>
      <c r="Q13" s="9"/>
    </row>
    <row r="14" spans="1:17" s="10" customFormat="1" ht="57.6" customHeight="1" x14ac:dyDescent="0.3">
      <c r="A14" s="4">
        <v>13</v>
      </c>
      <c r="B14" s="5" t="s">
        <v>25</v>
      </c>
      <c r="C14" s="6" t="s">
        <v>30</v>
      </c>
      <c r="D14" s="5" t="s">
        <v>31</v>
      </c>
      <c r="E14" s="7" t="s">
        <v>32</v>
      </c>
      <c r="F14" s="5">
        <v>1</v>
      </c>
      <c r="G14" s="5">
        <v>5</v>
      </c>
      <c r="H14" s="5">
        <f t="shared" si="0"/>
        <v>5</v>
      </c>
      <c r="I14" s="5" t="s">
        <v>3</v>
      </c>
      <c r="K14" s="7"/>
      <c r="L14" s="8"/>
      <c r="M14" s="9"/>
      <c r="N14" s="9"/>
      <c r="O14" s="9"/>
      <c r="P14" s="9"/>
      <c r="Q14" s="9"/>
    </row>
    <row r="15" spans="1:17" s="10" customFormat="1" ht="57.6" customHeight="1" x14ac:dyDescent="0.3">
      <c r="A15" s="4">
        <v>14</v>
      </c>
      <c r="B15" s="5" t="s">
        <v>25</v>
      </c>
      <c r="C15" s="6" t="s">
        <v>33</v>
      </c>
      <c r="D15" s="5" t="s">
        <v>31</v>
      </c>
      <c r="E15" s="7" t="s">
        <v>74</v>
      </c>
      <c r="F15" s="5">
        <v>1</v>
      </c>
      <c r="G15" s="5">
        <v>5</v>
      </c>
      <c r="H15" s="5">
        <f t="shared" si="0"/>
        <v>5</v>
      </c>
      <c r="I15" s="5" t="s">
        <v>3</v>
      </c>
      <c r="K15" s="7"/>
      <c r="L15" s="8"/>
      <c r="M15" s="9"/>
      <c r="N15" s="9"/>
      <c r="O15" s="9"/>
      <c r="P15" s="9"/>
      <c r="Q15" s="9"/>
    </row>
    <row r="16" spans="1:17" s="10" customFormat="1" ht="57.6" customHeight="1" x14ac:dyDescent="0.3">
      <c r="A16" s="4">
        <v>15</v>
      </c>
      <c r="B16" s="5" t="s">
        <v>0</v>
      </c>
      <c r="C16" s="6" t="s">
        <v>34</v>
      </c>
      <c r="D16" s="5" t="s">
        <v>31</v>
      </c>
      <c r="E16" s="7" t="s">
        <v>35</v>
      </c>
      <c r="F16" s="5">
        <v>5</v>
      </c>
      <c r="G16" s="5">
        <v>3</v>
      </c>
      <c r="H16" s="5">
        <f t="shared" si="0"/>
        <v>15</v>
      </c>
      <c r="I16" s="5" t="s">
        <v>18</v>
      </c>
      <c r="K16" s="7"/>
      <c r="L16" s="8"/>
      <c r="M16" s="9"/>
      <c r="N16" s="9"/>
      <c r="O16" s="9"/>
      <c r="P16" s="9"/>
      <c r="Q16" s="9"/>
    </row>
    <row r="17" spans="1:17" s="10" customFormat="1" ht="57.6" customHeight="1" x14ac:dyDescent="0.3">
      <c r="A17" s="4">
        <v>16</v>
      </c>
      <c r="B17" s="5" t="s">
        <v>0</v>
      </c>
      <c r="C17" s="6" t="s">
        <v>36</v>
      </c>
      <c r="D17" s="5" t="s">
        <v>31</v>
      </c>
      <c r="E17" s="7" t="s">
        <v>37</v>
      </c>
      <c r="F17" s="5">
        <v>4</v>
      </c>
      <c r="G17" s="5">
        <v>3</v>
      </c>
      <c r="H17" s="5">
        <f t="shared" si="0"/>
        <v>12</v>
      </c>
      <c r="I17" s="5" t="s">
        <v>18</v>
      </c>
      <c r="K17" s="7"/>
      <c r="L17" s="8"/>
      <c r="M17" s="9"/>
      <c r="N17" s="9"/>
      <c r="O17" s="9"/>
      <c r="P17" s="9"/>
      <c r="Q17" s="9"/>
    </row>
    <row r="18" spans="1:17" s="10" customFormat="1" ht="57.6" customHeight="1" x14ac:dyDescent="0.3">
      <c r="A18" s="4">
        <v>17</v>
      </c>
      <c r="B18" s="5" t="s">
        <v>0</v>
      </c>
      <c r="C18" s="6" t="s">
        <v>38</v>
      </c>
      <c r="D18" s="5" t="s">
        <v>31</v>
      </c>
      <c r="E18" s="7" t="s">
        <v>85</v>
      </c>
      <c r="F18" s="5">
        <v>2</v>
      </c>
      <c r="G18" s="5">
        <v>2</v>
      </c>
      <c r="H18" s="5">
        <f t="shared" si="0"/>
        <v>4</v>
      </c>
      <c r="I18" s="5" t="s">
        <v>3</v>
      </c>
      <c r="K18" s="7"/>
      <c r="L18" s="8"/>
      <c r="M18" s="9"/>
      <c r="N18" s="9"/>
      <c r="O18" s="9"/>
      <c r="P18" s="9"/>
      <c r="Q18" s="9"/>
    </row>
    <row r="19" spans="1:17" s="10" customFormat="1" ht="57.6" customHeight="1" x14ac:dyDescent="0.3">
      <c r="A19" s="4">
        <v>18</v>
      </c>
      <c r="B19" s="5" t="s">
        <v>0</v>
      </c>
      <c r="C19" s="6" t="s">
        <v>39</v>
      </c>
      <c r="D19" s="5" t="s">
        <v>31</v>
      </c>
      <c r="E19" s="7" t="s">
        <v>40</v>
      </c>
      <c r="F19" s="5">
        <v>3</v>
      </c>
      <c r="G19" s="5">
        <v>2</v>
      </c>
      <c r="H19" s="5">
        <f t="shared" si="0"/>
        <v>6</v>
      </c>
      <c r="I19" s="5" t="s">
        <v>9</v>
      </c>
      <c r="K19" s="7"/>
      <c r="L19" s="8"/>
      <c r="M19" s="9"/>
      <c r="N19" s="9"/>
      <c r="O19" s="9"/>
      <c r="P19" s="9"/>
      <c r="Q19" s="9"/>
    </row>
    <row r="20" spans="1:17" s="10" customFormat="1" ht="57.6" customHeight="1" x14ac:dyDescent="0.3">
      <c r="A20" s="4">
        <v>19</v>
      </c>
      <c r="B20" s="5" t="s">
        <v>0</v>
      </c>
      <c r="C20" s="6" t="s">
        <v>41</v>
      </c>
      <c r="D20" s="5" t="s">
        <v>31</v>
      </c>
      <c r="E20" s="7" t="s">
        <v>42</v>
      </c>
      <c r="F20" s="5">
        <v>3</v>
      </c>
      <c r="G20" s="5">
        <v>2</v>
      </c>
      <c r="H20" s="5">
        <f t="shared" si="0"/>
        <v>6</v>
      </c>
      <c r="I20" s="5" t="s">
        <v>9</v>
      </c>
      <c r="K20" s="7"/>
      <c r="L20" s="8"/>
      <c r="M20" s="9"/>
      <c r="N20" s="9"/>
      <c r="O20" s="9"/>
      <c r="P20" s="9"/>
      <c r="Q20" s="9"/>
    </row>
    <row r="21" spans="1:17" s="10" customFormat="1" ht="57.6" customHeight="1" x14ac:dyDescent="0.3">
      <c r="A21" s="4">
        <v>20</v>
      </c>
      <c r="B21" s="5" t="s">
        <v>0</v>
      </c>
      <c r="C21" s="6" t="s">
        <v>43</v>
      </c>
      <c r="D21" s="5" t="s">
        <v>31</v>
      </c>
      <c r="E21" s="7" t="s">
        <v>44</v>
      </c>
      <c r="F21" s="5">
        <v>5</v>
      </c>
      <c r="G21" s="5">
        <v>3</v>
      </c>
      <c r="H21" s="5">
        <f t="shared" si="0"/>
        <v>15</v>
      </c>
      <c r="I21" s="5" t="s">
        <v>18</v>
      </c>
      <c r="K21" s="7"/>
      <c r="L21" s="8"/>
      <c r="M21" s="9"/>
      <c r="N21" s="9"/>
      <c r="O21" s="9"/>
      <c r="P21" s="9"/>
      <c r="Q21" s="9"/>
    </row>
    <row r="22" spans="1:17" s="10" customFormat="1" ht="57.6" customHeight="1" x14ac:dyDescent="0.3">
      <c r="A22" s="4">
        <v>21</v>
      </c>
      <c r="B22" s="5" t="s">
        <v>0</v>
      </c>
      <c r="C22" s="6" t="s">
        <v>45</v>
      </c>
      <c r="D22" s="5" t="s">
        <v>31</v>
      </c>
      <c r="E22" s="7" t="s">
        <v>46</v>
      </c>
      <c r="F22" s="5">
        <v>2</v>
      </c>
      <c r="G22" s="5">
        <v>2</v>
      </c>
      <c r="H22" s="5">
        <f t="shared" si="0"/>
        <v>4</v>
      </c>
      <c r="I22" s="5" t="s">
        <v>3</v>
      </c>
      <c r="K22" s="7"/>
      <c r="L22" s="8"/>
      <c r="M22" s="9"/>
      <c r="N22" s="9"/>
      <c r="O22" s="9"/>
      <c r="P22" s="9"/>
      <c r="Q22" s="9"/>
    </row>
    <row r="23" spans="1:17" s="10" customFormat="1" ht="57.6" customHeight="1" x14ac:dyDescent="0.3">
      <c r="A23" s="4">
        <v>22</v>
      </c>
      <c r="B23" s="5" t="s">
        <v>0</v>
      </c>
      <c r="C23" s="6" t="s">
        <v>47</v>
      </c>
      <c r="D23" s="5" t="s">
        <v>31</v>
      </c>
      <c r="E23" s="7" t="s">
        <v>48</v>
      </c>
      <c r="F23" s="5">
        <v>2</v>
      </c>
      <c r="G23" s="5">
        <v>4</v>
      </c>
      <c r="H23" s="5">
        <f t="shared" si="0"/>
        <v>8</v>
      </c>
      <c r="I23" s="5" t="s">
        <v>9</v>
      </c>
      <c r="K23" s="7"/>
      <c r="L23" s="8"/>
      <c r="M23" s="9"/>
      <c r="N23" s="9"/>
      <c r="O23" s="9"/>
      <c r="P23" s="9"/>
      <c r="Q23" s="9"/>
    </row>
    <row r="24" spans="1:17" s="10" customFormat="1" ht="57.6" customHeight="1" x14ac:dyDescent="0.3">
      <c r="A24" s="4">
        <v>23</v>
      </c>
      <c r="B24" s="11" t="s">
        <v>49</v>
      </c>
      <c r="C24" s="12" t="s">
        <v>50</v>
      </c>
      <c r="D24" s="5" t="s">
        <v>51</v>
      </c>
      <c r="E24" s="13" t="s">
        <v>75</v>
      </c>
      <c r="F24" s="5">
        <v>3</v>
      </c>
      <c r="G24" s="5">
        <v>4</v>
      </c>
      <c r="H24" s="5">
        <f t="shared" si="0"/>
        <v>12</v>
      </c>
      <c r="I24" s="5" t="s">
        <v>18</v>
      </c>
      <c r="K24" s="7"/>
      <c r="L24" s="8"/>
      <c r="M24" s="9"/>
      <c r="N24" s="9"/>
      <c r="O24" s="9"/>
      <c r="P24" s="9"/>
      <c r="Q24" s="9"/>
    </row>
    <row r="25" spans="1:17" s="10" customFormat="1" ht="57.6" customHeight="1" x14ac:dyDescent="0.3">
      <c r="A25" s="4">
        <v>24</v>
      </c>
      <c r="B25" s="11" t="s">
        <v>49</v>
      </c>
      <c r="C25" s="12" t="s">
        <v>52</v>
      </c>
      <c r="D25" s="5" t="s">
        <v>11</v>
      </c>
      <c r="E25" s="13" t="s">
        <v>76</v>
      </c>
      <c r="F25" s="5">
        <v>1</v>
      </c>
      <c r="G25" s="5">
        <v>1</v>
      </c>
      <c r="H25" s="5">
        <f t="shared" si="0"/>
        <v>1</v>
      </c>
      <c r="I25" s="5" t="s">
        <v>3</v>
      </c>
      <c r="K25" s="7"/>
      <c r="L25" s="8"/>
      <c r="M25" s="9"/>
      <c r="N25" s="9"/>
      <c r="O25" s="9"/>
      <c r="P25" s="9"/>
      <c r="Q25" s="9"/>
    </row>
    <row r="26" spans="1:17" s="10" customFormat="1" ht="57.6" customHeight="1" x14ac:dyDescent="0.3">
      <c r="A26" s="4">
        <v>25</v>
      </c>
      <c r="B26" s="11" t="s">
        <v>49</v>
      </c>
      <c r="C26" s="12" t="s">
        <v>53</v>
      </c>
      <c r="D26" s="5" t="s">
        <v>11</v>
      </c>
      <c r="E26" s="13" t="s">
        <v>54</v>
      </c>
      <c r="F26" s="5">
        <v>1</v>
      </c>
      <c r="G26" s="5">
        <v>1</v>
      </c>
      <c r="H26" s="5">
        <f t="shared" si="0"/>
        <v>1</v>
      </c>
      <c r="I26" s="5" t="s">
        <v>3</v>
      </c>
      <c r="K26" s="14"/>
      <c r="L26" s="8"/>
      <c r="M26" s="9"/>
      <c r="N26" s="9"/>
      <c r="O26" s="9"/>
      <c r="P26" s="9"/>
      <c r="Q26" s="9"/>
    </row>
    <row r="27" spans="1:17" s="10" customFormat="1" ht="57.6" customHeight="1" x14ac:dyDescent="0.3">
      <c r="A27" s="4">
        <v>26</v>
      </c>
      <c r="B27" s="11" t="s">
        <v>49</v>
      </c>
      <c r="C27" s="12" t="s">
        <v>55</v>
      </c>
      <c r="D27" s="5" t="s">
        <v>51</v>
      </c>
      <c r="E27" s="13" t="s">
        <v>77</v>
      </c>
      <c r="F27" s="5">
        <v>1</v>
      </c>
      <c r="G27" s="5">
        <v>3</v>
      </c>
      <c r="H27" s="5">
        <f t="shared" si="0"/>
        <v>3</v>
      </c>
      <c r="I27" s="5" t="s">
        <v>3</v>
      </c>
      <c r="K27" s="14"/>
      <c r="L27" s="8"/>
      <c r="M27" s="9"/>
      <c r="N27" s="9"/>
      <c r="O27" s="9"/>
      <c r="P27" s="9"/>
      <c r="Q27" s="9"/>
    </row>
    <row r="28" spans="1:17" s="17" customFormat="1" ht="57.6" customHeight="1" x14ac:dyDescent="0.3">
      <c r="A28" s="4">
        <v>27</v>
      </c>
      <c r="B28" s="5" t="s">
        <v>0</v>
      </c>
      <c r="C28" s="6" t="s">
        <v>78</v>
      </c>
      <c r="D28" s="5" t="s">
        <v>79</v>
      </c>
      <c r="E28" s="19"/>
      <c r="F28" s="5">
        <v>2</v>
      </c>
      <c r="G28" s="5">
        <v>3</v>
      </c>
      <c r="H28" s="5">
        <v>6</v>
      </c>
      <c r="I28" s="5" t="s">
        <v>9</v>
      </c>
      <c r="K28" s="7" t="s">
        <v>80</v>
      </c>
      <c r="L28" s="15" t="s">
        <v>81</v>
      </c>
      <c r="M28" s="16"/>
      <c r="N28" s="16"/>
      <c r="O28" s="16"/>
      <c r="P28" s="16"/>
      <c r="Q28" s="16"/>
    </row>
    <row r="29" spans="1:17" s="17" customFormat="1" ht="57.6" customHeight="1" x14ac:dyDescent="0.3">
      <c r="A29" s="4">
        <v>28</v>
      </c>
      <c r="B29" s="5" t="s">
        <v>25</v>
      </c>
      <c r="C29" s="6" t="s">
        <v>82</v>
      </c>
      <c r="D29" s="5" t="s">
        <v>20</v>
      </c>
      <c r="E29" s="19"/>
      <c r="F29" s="5">
        <v>1</v>
      </c>
      <c r="G29" s="5">
        <v>5</v>
      </c>
      <c r="H29" s="5">
        <v>5</v>
      </c>
      <c r="I29" s="5" t="s">
        <v>3</v>
      </c>
      <c r="K29" s="7" t="s">
        <v>83</v>
      </c>
      <c r="L29" s="15" t="s">
        <v>84</v>
      </c>
      <c r="M29" s="16"/>
      <c r="N29" s="16"/>
      <c r="O29" s="16"/>
      <c r="P29" s="16"/>
      <c r="Q29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6BFB59621223041ACA26C1625C88120" ma:contentTypeVersion="1" ma:contentTypeDescription="Yeni belge oluşturun." ma:contentTypeScope="" ma:versionID="d640aabe8aa7dfcf6ddfc0e8f64e7d9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75B4C8-93D2-43E3-8907-CD44891D29E9}"/>
</file>

<file path=customXml/itemProps2.xml><?xml version="1.0" encoding="utf-8"?>
<ds:datastoreItem xmlns:ds="http://schemas.openxmlformats.org/officeDocument/2006/customXml" ds:itemID="{A557B40A-AEBB-4A40-8CDD-98D16BB5C562}"/>
</file>

<file path=customXml/itemProps3.xml><?xml version="1.0" encoding="utf-8"?>
<ds:datastoreItem xmlns:ds="http://schemas.openxmlformats.org/officeDocument/2006/customXml" ds:itemID="{EE656E50-C3C3-40FD-85EE-D8CAFB5FAF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BUSRA</dc:creator>
  <cp:lastModifiedBy>BUSRA</cp:lastModifiedBy>
  <dcterms:created xsi:type="dcterms:W3CDTF">2023-12-13T15:11:19Z</dcterms:created>
  <dcterms:modified xsi:type="dcterms:W3CDTF">2023-12-14T09:57:03Z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0x01010046BFB59621223041ACA26C1625C88120</vt:lpwstr>
  </property>
</Properties>
</file>