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</calcChain>
</file>

<file path=xl/sharedStrings.xml><?xml version="1.0" encoding="utf-8"?>
<sst xmlns="http://schemas.openxmlformats.org/spreadsheetml/2006/main" count="75" uniqueCount="70">
  <si>
    <t>2018 Yılı Organik Ürün İthalatı</t>
  </si>
  <si>
    <t>Ürün Adı</t>
  </si>
  <si>
    <t>İthal Edilen Ülke</t>
  </si>
  <si>
    <t>SOYA FASULYESİ (TOHUMLUK OLMAYAN)</t>
  </si>
  <si>
    <t>BAE, Etiyopya, Kazakistan, Rusya</t>
  </si>
  <si>
    <t>SOYALI İÇECEK</t>
  </si>
  <si>
    <t>İtalya</t>
  </si>
  <si>
    <t>MISIR</t>
  </si>
  <si>
    <t>BAE, Dubai, Kazakistanü, Moldova</t>
  </si>
  <si>
    <t>BUĞDAY,BUĞDAY ÇİMİ TOZU ,BUĞDAY GLİKOZ</t>
  </si>
  <si>
    <t>Dubai,Kazakistan,Rusya,Hırvatistan,İngiltere,İsviçre,</t>
  </si>
  <si>
    <t>AYÇEKİRDEĞİ</t>
  </si>
  <si>
    <t>BAE, Rusya</t>
  </si>
  <si>
    <t>MERCİMEK( Kırmızı)</t>
  </si>
  <si>
    <t>Kazakistan</t>
  </si>
  <si>
    <t>KURU MEYVE( Erik, Hurma, Dut, Elma,İncir, Kayısı Gojibery)</t>
  </si>
  <si>
    <t>Fransa,Arjantin,Cezayir,Tunus,Avustralya,Kırgızistan,Sri Lanka
İngiltere,Moldova,Çin,Hollandaİran,Pakistan,ABD,İtalya</t>
  </si>
  <si>
    <t>ÜZÜM (KURUTULMUŞ)</t>
  </si>
  <si>
    <t>ABD</t>
  </si>
  <si>
    <t>SUSAM /tohum)</t>
  </si>
  <si>
    <t>Uganda,Mısır,Hindistan</t>
  </si>
  <si>
    <t>ZENCEFİL (ÖĞÜTÜLMÜŞ)</t>
  </si>
  <si>
    <t>Almanya,Sri Lanka</t>
  </si>
  <si>
    <t>KAKAO VE  TOZU</t>
  </si>
  <si>
    <t>Peru,İngiltere,Hollanda,Haiti</t>
  </si>
  <si>
    <t>FASULYE, MAŞ FASULYESİ</t>
  </si>
  <si>
    <t>Özbekistan</t>
  </si>
  <si>
    <t>MEYAN KÖKÜ</t>
  </si>
  <si>
    <t>Kazakistan,Gürcistan</t>
  </si>
  <si>
    <t>ZERDAÇAL ( TOZ)</t>
  </si>
  <si>
    <t>Sri Lanka</t>
  </si>
  <si>
    <t>PİRİNÇ UNU VE NİŞATASI</t>
  </si>
  <si>
    <t>İngiltere,Belçika</t>
  </si>
  <si>
    <t>KETEN TOHUMU</t>
  </si>
  <si>
    <t>BİTKİSEL ÇAY</t>
  </si>
  <si>
    <t>Almanya</t>
  </si>
  <si>
    <t>ÇÖREKOTU</t>
  </si>
  <si>
    <t>Hindistan, Mısır</t>
  </si>
  <si>
    <t>NOHUT</t>
  </si>
  <si>
    <t>CEVİZ ( Kabuksuz)</t>
  </si>
  <si>
    <t>Moldova</t>
  </si>
  <si>
    <t>DOMATES ( KETÇAP)</t>
  </si>
  <si>
    <t>Hollanda</t>
  </si>
  <si>
    <t>KARA BİBER</t>
  </si>
  <si>
    <t>HAVUÇ (Dondurulmuş), Konservesi</t>
  </si>
  <si>
    <t>İspanya, Avusturya</t>
  </si>
  <si>
    <t>MUZ PÜRESİ ve  FLAKESİ</t>
  </si>
  <si>
    <t>Fransa, Ekvador, Hollanda</t>
  </si>
  <si>
    <t>HARDAL</t>
  </si>
  <si>
    <t>Fransa</t>
  </si>
  <si>
    <t>CHİA TOHUMU</t>
  </si>
  <si>
    <t>Almanya,  Hollanda</t>
  </si>
  <si>
    <t>HİNDİSTAN CEVİZİ YAĞI</t>
  </si>
  <si>
    <t>Gana</t>
  </si>
  <si>
    <t>TAVUK YUMURTASI</t>
  </si>
  <si>
    <t>Suudi Arabistan</t>
  </si>
  <si>
    <t>PİLİÇ ETİ</t>
  </si>
  <si>
    <t>Katar</t>
  </si>
  <si>
    <t>ARI SÜTÜ</t>
  </si>
  <si>
    <t>BİTKİSEL YAĞLI SÜT BAZLI KARIŞIM</t>
  </si>
  <si>
    <t>İspanya</t>
  </si>
  <si>
    <t>MAKARNA</t>
  </si>
  <si>
    <t>REÇEL( Vişne, Kayısı, Çilek)</t>
  </si>
  <si>
    <t>Dubai</t>
  </si>
  <si>
    <t>ORGANİK ENERJİ İÇECEĞİ (ALL I NEED )</t>
  </si>
  <si>
    <t>Avusturya</t>
  </si>
  <si>
    <t xml:space="preserve"> GENEL TOPLAM </t>
  </si>
  <si>
    <t>Miktarı
(Ton)</t>
  </si>
  <si>
    <t>Miktarı 
(LT)</t>
  </si>
  <si>
    <t>Miktarı
 (Adet)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</si>
</sst>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  <charset val="162"/>
    </font>
    <font>
      <b/>
      <sz val="11"/>
      <color rgb="FF000000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59999389629810485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3" fontId="5" fillId="0" borderId="4" xfId="1" applyNumberFormat="1" applyFont="1" applyBorder="1" applyAlignment="1">
      <alignment horizontal="center" vertical="center"/>
    </xf>
    <xf numFmtId="3" fontId="0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vertical="center"/>
    </xf>
    <xf numFmtId="0" fontId="4" fillId="3" borderId="4" xfId="1" applyFont="1" applyFill="1" applyBorder="1" applyAlignment="1">
      <alignment vertical="center" wrapText="1"/>
    </xf>
    <xf numFmtId="1" fontId="5" fillId="4" borderId="4" xfId="1" applyNumberFormat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vertical="center" wrapText="1"/>
    </xf>
    <xf numFmtId="3" fontId="5" fillId="5" borderId="4" xfId="1" applyNumberFormat="1" applyFont="1" applyFill="1" applyBorder="1" applyAlignment="1">
      <alignment horizontal="center" vertical="center"/>
    </xf>
    <xf numFmtId="0" fontId="5" fillId="5" borderId="4" xfId="1" applyFont="1" applyFill="1" applyBorder="1" applyAlignment="1">
      <alignment vertical="center" wrapText="1"/>
    </xf>
    <xf numFmtId="3" fontId="5" fillId="4" borderId="4" xfId="1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3" fontId="5" fillId="3" borderId="4" xfId="1" applyNumberFormat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vertical="center"/>
    </xf>
    <xf numFmtId="3" fontId="5" fillId="3" borderId="4" xfId="1" applyNumberFormat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vertical="center" wrapText="1"/>
    </xf>
    <xf numFmtId="0" fontId="4" fillId="5" borderId="4" xfId="1" applyFont="1" applyFill="1" applyBorder="1" applyAlignment="1">
      <alignment vertical="center" wrapText="1"/>
    </xf>
    <xf numFmtId="0" fontId="5" fillId="5" borderId="4" xfId="1" applyNumberFormat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vertical="center"/>
    </xf>
    <xf numFmtId="4" fontId="5" fillId="3" borderId="4" xfId="1" applyNumberFormat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vertical="center"/>
    </xf>
    <xf numFmtId="0" fontId="4" fillId="0" borderId="4" xfId="1" applyFont="1" applyBorder="1" applyAlignment="1">
      <alignment vertical="center"/>
    </xf>
    <xf numFmtId="164" fontId="5" fillId="0" borderId="4" xfId="1" applyNumberFormat="1" applyFont="1" applyBorder="1" applyAlignment="1">
      <alignment horizontal="center" vertical="center" wrapText="1"/>
    </xf>
    <xf numFmtId="0" fontId="4" fillId="4" borderId="4" xfId="1" applyFont="1" applyFill="1" applyBorder="1" applyAlignment="1">
      <alignment vertical="center"/>
    </xf>
    <xf numFmtId="0" fontId="5" fillId="4" borderId="4" xfId="1" applyFont="1" applyFill="1" applyBorder="1" applyAlignment="1">
      <alignment vertical="center"/>
    </xf>
    <xf numFmtId="164" fontId="5" fillId="4" borderId="4" xfId="1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vertical="center"/>
    </xf>
    <xf numFmtId="0" fontId="5" fillId="5" borderId="4" xfId="1" applyFont="1" applyFill="1" applyBorder="1" applyAlignment="1">
      <alignment vertical="center"/>
    </xf>
    <xf numFmtId="164" fontId="5" fillId="3" borderId="4" xfId="1" applyNumberFormat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/>
    </xf>
    <xf numFmtId="2" fontId="5" fillId="4" borderId="4" xfId="1" applyNumberFormat="1" applyFont="1" applyFill="1" applyBorder="1" applyAlignment="1">
      <alignment horizontal="left" vertical="center"/>
    </xf>
    <xf numFmtId="2" fontId="5" fillId="5" borderId="4" xfId="1" applyNumberFormat="1" applyFont="1" applyFill="1" applyBorder="1" applyAlignment="1">
      <alignment horizontal="center" vertical="center"/>
    </xf>
    <xf numFmtId="3" fontId="5" fillId="3" borderId="4" xfId="1" applyNumberFormat="1" applyFont="1" applyFill="1" applyBorder="1" applyAlignment="1">
      <alignment horizontal="left" vertical="center"/>
    </xf>
    <xf numFmtId="2" fontId="5" fillId="3" borderId="4" xfId="1" applyNumberFormat="1" applyFont="1" applyFill="1" applyBorder="1" applyAlignment="1">
      <alignment horizontal="center" vertical="center"/>
    </xf>
    <xf numFmtId="4" fontId="4" fillId="5" borderId="4" xfId="1" applyNumberFormat="1" applyFont="1" applyFill="1" applyBorder="1" applyAlignment="1">
      <alignment horizontal="center" vertical="center"/>
    </xf>
    <xf numFmtId="3" fontId="4" fillId="5" borderId="4" xfId="1" applyNumberFormat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J12" sqref="J12"/>
    </sheetView>
  </sheetViews>
  <sheetFormatPr defaultRowHeight="15" x14ac:dyDescent="0.25"/>
  <cols>
    <col min="1" max="1" width="47.28515625" customWidth="1"/>
    <col min="2" max="2" width="10.5703125" customWidth="1"/>
    <col min="3" max="3" width="9.140625" customWidth="1"/>
    <col min="4" max="4" width="9.28515625" customWidth="1"/>
    <col min="5" max="5" width="49.5703125" customWidth="1"/>
  </cols>
  <sheetData>
    <row r="1" spans="1:5" ht="18.75" thickBot="1" x14ac:dyDescent="0.3">
      <c r="A1" s="39" t="s">
        <v>0</v>
      </c>
      <c r="B1" s="39"/>
      <c r="C1" s="39"/>
      <c r="D1" s="39"/>
      <c r="E1" s="39"/>
    </row>
    <row r="2" spans="1:5" ht="30" x14ac:dyDescent="0.25">
      <c r="A2" s="1" t="s">
        <v>1</v>
      </c>
      <c r="B2" s="38" t="s">
        <v>67</v>
      </c>
      <c r="C2" s="38" t="s">
        <v>68</v>
      </c>
      <c r="D2" s="38" t="s">
        <v>69</v>
      </c>
      <c r="E2" s="2" t="s">
        <v>2</v>
      </c>
    </row>
    <row r="3" spans="1:5" x14ac:dyDescent="0.25">
      <c r="A3" s="3" t="s">
        <v>3</v>
      </c>
      <c r="B3" s="4">
        <v>99446</v>
      </c>
      <c r="C3" s="5"/>
      <c r="D3" s="4"/>
      <c r="E3" s="6" t="s">
        <v>4</v>
      </c>
    </row>
    <row r="4" spans="1:5" x14ac:dyDescent="0.25">
      <c r="A4" s="7" t="s">
        <v>5</v>
      </c>
      <c r="B4" s="7"/>
      <c r="C4" s="8">
        <v>7800</v>
      </c>
      <c r="D4" s="8"/>
      <c r="E4" s="9" t="s">
        <v>6</v>
      </c>
    </row>
    <row r="5" spans="1:5" x14ac:dyDescent="0.25">
      <c r="A5" s="3" t="s">
        <v>7</v>
      </c>
      <c r="B5" s="10">
        <v>27545</v>
      </c>
      <c r="C5" s="10"/>
      <c r="D5" s="10"/>
      <c r="E5" s="11" t="s">
        <v>8</v>
      </c>
    </row>
    <row r="6" spans="1:5" x14ac:dyDescent="0.25">
      <c r="A6" s="7" t="s">
        <v>9</v>
      </c>
      <c r="B6" s="12">
        <v>32622</v>
      </c>
      <c r="C6" s="12"/>
      <c r="D6" s="12"/>
      <c r="E6" s="9" t="s">
        <v>10</v>
      </c>
    </row>
    <row r="7" spans="1:5" x14ac:dyDescent="0.25">
      <c r="A7" s="3" t="s">
        <v>11</v>
      </c>
      <c r="B7" s="12">
        <v>8834</v>
      </c>
      <c r="C7" s="12"/>
      <c r="D7" s="12"/>
      <c r="E7" s="13" t="s">
        <v>12</v>
      </c>
    </row>
    <row r="8" spans="1:5" x14ac:dyDescent="0.25">
      <c r="A8" s="7" t="s">
        <v>13</v>
      </c>
      <c r="B8" s="14">
        <v>5</v>
      </c>
      <c r="C8" s="14"/>
      <c r="D8" s="14"/>
      <c r="E8" s="13" t="s">
        <v>14</v>
      </c>
    </row>
    <row r="9" spans="1:5" ht="21" customHeight="1" x14ac:dyDescent="0.25">
      <c r="A9" s="15" t="s">
        <v>15</v>
      </c>
      <c r="B9" s="10">
        <v>898</v>
      </c>
      <c r="C9" s="10"/>
      <c r="D9" s="10"/>
      <c r="E9" s="13" t="s">
        <v>16</v>
      </c>
    </row>
    <row r="10" spans="1:5" x14ac:dyDescent="0.25">
      <c r="A10" s="7" t="s">
        <v>17</v>
      </c>
      <c r="B10" s="16">
        <v>40</v>
      </c>
      <c r="C10" s="16"/>
      <c r="D10" s="16"/>
      <c r="E10" s="17" t="s">
        <v>18</v>
      </c>
    </row>
    <row r="11" spans="1:5" x14ac:dyDescent="0.25">
      <c r="A11" s="18" t="s">
        <v>19</v>
      </c>
      <c r="B11" s="19">
        <v>206</v>
      </c>
      <c r="C11" s="19"/>
      <c r="D11" s="19"/>
      <c r="E11" s="11" t="s">
        <v>20</v>
      </c>
    </row>
    <row r="12" spans="1:5" x14ac:dyDescent="0.25">
      <c r="A12" s="20" t="s">
        <v>21</v>
      </c>
      <c r="B12" s="21">
        <v>1.3</v>
      </c>
      <c r="C12" s="21"/>
      <c r="D12" s="21"/>
      <c r="E12" s="22" t="s">
        <v>22</v>
      </c>
    </row>
    <row r="13" spans="1:5" x14ac:dyDescent="0.25">
      <c r="A13" s="23" t="s">
        <v>23</v>
      </c>
      <c r="B13" s="4">
        <v>12</v>
      </c>
      <c r="C13" s="4"/>
      <c r="D13" s="4"/>
      <c r="E13" s="6" t="s">
        <v>24</v>
      </c>
    </row>
    <row r="14" spans="1:5" x14ac:dyDescent="0.25">
      <c r="A14" s="7" t="s">
        <v>25</v>
      </c>
      <c r="B14" s="4">
        <v>20</v>
      </c>
      <c r="C14" s="4"/>
      <c r="D14" s="4"/>
      <c r="E14" s="17" t="s">
        <v>26</v>
      </c>
    </row>
    <row r="15" spans="1:5" x14ac:dyDescent="0.25">
      <c r="A15" s="23" t="s">
        <v>27</v>
      </c>
      <c r="B15" s="24">
        <v>250.3</v>
      </c>
      <c r="C15" s="24"/>
      <c r="D15" s="24"/>
      <c r="E15" s="13" t="s">
        <v>28</v>
      </c>
    </row>
    <row r="16" spans="1:5" x14ac:dyDescent="0.25">
      <c r="A16" s="18" t="s">
        <v>29</v>
      </c>
      <c r="B16" s="4">
        <v>2</v>
      </c>
      <c r="C16" s="4"/>
      <c r="D16" s="4"/>
      <c r="E16" s="11" t="s">
        <v>30</v>
      </c>
    </row>
    <row r="17" spans="1:5" x14ac:dyDescent="0.25">
      <c r="A17" s="25" t="s">
        <v>31</v>
      </c>
      <c r="B17" s="16">
        <v>13</v>
      </c>
      <c r="C17" s="16"/>
      <c r="D17" s="16"/>
      <c r="E17" s="26" t="s">
        <v>32</v>
      </c>
    </row>
    <row r="18" spans="1:5" x14ac:dyDescent="0.25">
      <c r="A18" s="23" t="s">
        <v>33</v>
      </c>
      <c r="B18" s="4">
        <v>4750</v>
      </c>
      <c r="C18" s="4"/>
      <c r="D18" s="4"/>
      <c r="E18" s="6" t="s">
        <v>14</v>
      </c>
    </row>
    <row r="19" spans="1:5" x14ac:dyDescent="0.25">
      <c r="A19" s="25" t="s">
        <v>34</v>
      </c>
      <c r="B19" s="27">
        <v>1.1499999999999999</v>
      </c>
      <c r="C19" s="27"/>
      <c r="D19" s="27"/>
      <c r="E19" s="9" t="s">
        <v>35</v>
      </c>
    </row>
    <row r="20" spans="1:5" x14ac:dyDescent="0.25">
      <c r="A20" s="23" t="s">
        <v>36</v>
      </c>
      <c r="B20" s="4">
        <v>88</v>
      </c>
      <c r="C20" s="4"/>
      <c r="D20" s="4"/>
      <c r="E20" s="6" t="s">
        <v>37</v>
      </c>
    </row>
    <row r="21" spans="1:5" x14ac:dyDescent="0.25">
      <c r="A21" s="28" t="s">
        <v>38</v>
      </c>
      <c r="B21" s="16">
        <v>900</v>
      </c>
      <c r="C21" s="16"/>
      <c r="D21" s="16"/>
      <c r="E21" s="9" t="s">
        <v>14</v>
      </c>
    </row>
    <row r="22" spans="1:5" x14ac:dyDescent="0.25">
      <c r="A22" s="15" t="s">
        <v>39</v>
      </c>
      <c r="B22" s="4">
        <v>4</v>
      </c>
      <c r="C22" s="4"/>
      <c r="D22" s="4"/>
      <c r="E22" s="29" t="s">
        <v>40</v>
      </c>
    </row>
    <row r="23" spans="1:5" x14ac:dyDescent="0.25">
      <c r="A23" s="20" t="s">
        <v>41</v>
      </c>
      <c r="B23" s="30">
        <v>47.7</v>
      </c>
      <c r="C23" s="30"/>
      <c r="D23" s="30"/>
      <c r="E23" s="17" t="s">
        <v>42</v>
      </c>
    </row>
    <row r="24" spans="1:5" x14ac:dyDescent="0.25">
      <c r="A24" s="15" t="s">
        <v>43</v>
      </c>
      <c r="B24" s="31">
        <v>2.8</v>
      </c>
      <c r="C24" s="31"/>
      <c r="D24" s="31"/>
      <c r="E24" s="29" t="s">
        <v>30</v>
      </c>
    </row>
    <row r="25" spans="1:5" x14ac:dyDescent="0.25">
      <c r="A25" s="28" t="s">
        <v>44</v>
      </c>
      <c r="B25" s="30">
        <v>40.4</v>
      </c>
      <c r="C25" s="30"/>
      <c r="D25" s="30"/>
      <c r="E25" s="32" t="s">
        <v>45</v>
      </c>
    </row>
    <row r="26" spans="1:5" x14ac:dyDescent="0.25">
      <c r="A26" s="15" t="s">
        <v>46</v>
      </c>
      <c r="B26" s="31">
        <v>82.8</v>
      </c>
      <c r="C26" s="31"/>
      <c r="D26" s="31"/>
      <c r="E26" s="29" t="s">
        <v>47</v>
      </c>
    </row>
    <row r="27" spans="1:5" x14ac:dyDescent="0.25">
      <c r="A27" s="20" t="s">
        <v>48</v>
      </c>
      <c r="B27" s="16">
        <v>4</v>
      </c>
      <c r="C27" s="16"/>
      <c r="D27" s="16"/>
      <c r="E27" s="17" t="s">
        <v>49</v>
      </c>
    </row>
    <row r="28" spans="1:5" x14ac:dyDescent="0.25">
      <c r="A28" s="15" t="s">
        <v>50</v>
      </c>
      <c r="B28" s="33">
        <v>3.15</v>
      </c>
      <c r="C28" s="33"/>
      <c r="D28" s="33"/>
      <c r="E28" s="29" t="s">
        <v>51</v>
      </c>
    </row>
    <row r="29" spans="1:5" x14ac:dyDescent="0.25">
      <c r="A29" s="28" t="s">
        <v>52</v>
      </c>
      <c r="B29" s="16">
        <v>12</v>
      </c>
      <c r="C29" s="16"/>
      <c r="D29" s="16"/>
      <c r="E29" s="34" t="s">
        <v>53</v>
      </c>
    </row>
    <row r="30" spans="1:5" x14ac:dyDescent="0.25">
      <c r="A30" s="15" t="s">
        <v>54</v>
      </c>
      <c r="B30" s="10"/>
      <c r="C30" s="10"/>
      <c r="D30" s="10">
        <v>12000</v>
      </c>
      <c r="E30" s="29" t="s">
        <v>55</v>
      </c>
    </row>
    <row r="31" spans="1:5" x14ac:dyDescent="0.25">
      <c r="A31" s="20" t="s">
        <v>56</v>
      </c>
      <c r="B31" s="35">
        <v>1.6</v>
      </c>
      <c r="C31" s="35"/>
      <c r="D31" s="35"/>
      <c r="E31" s="17" t="s">
        <v>57</v>
      </c>
    </row>
    <row r="32" spans="1:5" x14ac:dyDescent="0.25">
      <c r="A32" s="15" t="s">
        <v>58</v>
      </c>
      <c r="B32" s="33">
        <v>1</v>
      </c>
      <c r="C32" s="33"/>
      <c r="D32" s="33"/>
      <c r="E32" s="29" t="s">
        <v>49</v>
      </c>
    </row>
    <row r="33" spans="1:5" x14ac:dyDescent="0.25">
      <c r="A33" s="28" t="s">
        <v>59</v>
      </c>
      <c r="B33" s="16">
        <v>34</v>
      </c>
      <c r="C33" s="16"/>
      <c r="D33" s="16"/>
      <c r="E33" s="6" t="s">
        <v>60</v>
      </c>
    </row>
    <row r="34" spans="1:5" x14ac:dyDescent="0.25">
      <c r="A34" s="15" t="s">
        <v>61</v>
      </c>
      <c r="B34" s="4">
        <v>1</v>
      </c>
      <c r="C34" s="4"/>
      <c r="D34" s="4"/>
      <c r="E34" s="29" t="s">
        <v>6</v>
      </c>
    </row>
    <row r="35" spans="1:5" x14ac:dyDescent="0.25">
      <c r="A35" s="20" t="s">
        <v>62</v>
      </c>
      <c r="B35" s="35">
        <v>0.25</v>
      </c>
      <c r="C35" s="35"/>
      <c r="D35" s="35"/>
      <c r="E35" s="17" t="s">
        <v>63</v>
      </c>
    </row>
    <row r="36" spans="1:5" x14ac:dyDescent="0.25">
      <c r="A36" s="15" t="s">
        <v>64</v>
      </c>
      <c r="B36" s="33"/>
      <c r="C36" s="33"/>
      <c r="D36" s="10">
        <v>18720</v>
      </c>
      <c r="E36" s="29" t="s">
        <v>65</v>
      </c>
    </row>
    <row r="37" spans="1:5" x14ac:dyDescent="0.25">
      <c r="A37" s="15" t="s">
        <v>66</v>
      </c>
      <c r="B37" s="36">
        <f>SUM(B3:B36)</f>
        <v>175868.44999999995</v>
      </c>
      <c r="C37" s="37">
        <v>7800</v>
      </c>
      <c r="D37" s="37">
        <v>30720</v>
      </c>
      <c r="E37" s="15"/>
    </row>
  </sheetData>
  <mergeCells count="1">
    <mergeCell ref="A1:E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0E9DE8E7E9CC114CB1ED259CAD8A336C" ma:contentTypeVersion="1" ma:contentTypeDescription="Yeni belge oluşturun." ma:contentTypeScope="" ma:versionID="c536e09d2035fe7fd0407271f26b4d2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7453BEC-9A9F-43FC-9C18-7D892FCF6409}"/>
</file>

<file path=customXml/itemProps2.xml><?xml version="1.0" encoding="utf-8"?>
<ds:datastoreItem xmlns:ds="http://schemas.openxmlformats.org/officeDocument/2006/customXml" ds:itemID="{3005998B-0F48-47D8-AFF7-7A2C89601DE6}"/>
</file>

<file path=customXml/itemProps3.xml><?xml version="1.0" encoding="utf-8"?>
<ds:datastoreItem xmlns:ds="http://schemas.openxmlformats.org/officeDocument/2006/customXml" ds:itemID="{281D51C3-73B6-4C65-9E41-7435FDFBCC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2019-07-10T13:24:10Z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0x0101000E9DE8E7E9CC114CB1ED259CAD8A336C</vt:lpwstr>
  </property>
</Properties>
</file>