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0" i="1" l="1"/>
</calcChain>
</file>

<file path=xl/sharedStrings.xml><?xml version="1.0" encoding="utf-8"?>
<sst xmlns="http://schemas.openxmlformats.org/spreadsheetml/2006/main" count="155" uniqueCount="47">
  <si>
    <t xml:space="preserve">İl Adı </t>
  </si>
  <si>
    <t xml:space="preserve">Üretim Sezonu </t>
  </si>
  <si>
    <t xml:space="preserve">Destek Adı </t>
  </si>
  <si>
    <t xml:space="preserve">Ödeme Durumu </t>
  </si>
  <si>
    <t>Ödeme Tutarı</t>
  </si>
  <si>
    <t>Komisyon Dahil Ödeme</t>
  </si>
  <si>
    <t>AĞRI</t>
  </si>
  <si>
    <t>2013 Üretim Sezonu</t>
  </si>
  <si>
    <t>Yem Bitkileri 2013</t>
  </si>
  <si>
    <t>Normal</t>
  </si>
  <si>
    <t>AKSARAY</t>
  </si>
  <si>
    <t>AMASYA</t>
  </si>
  <si>
    <t>ANKARA</t>
  </si>
  <si>
    <t>ARDAHAN</t>
  </si>
  <si>
    <t>BATMAN</t>
  </si>
  <si>
    <t>BAYBURT</t>
  </si>
  <si>
    <t>BİLECİK</t>
  </si>
  <si>
    <t>BURDUR</t>
  </si>
  <si>
    <t>ÇANKIRI</t>
  </si>
  <si>
    <t>ERZİNCAN</t>
  </si>
  <si>
    <t>ESKİŞEHİR</t>
  </si>
  <si>
    <t>GİRESUN</t>
  </si>
  <si>
    <t>GÜMÜŞHANE</t>
  </si>
  <si>
    <t>HATAY</t>
  </si>
  <si>
    <t>IĞDIR</t>
  </si>
  <si>
    <t>KARABÜK</t>
  </si>
  <si>
    <t>KARS</t>
  </si>
  <si>
    <t>KASTAMONU</t>
  </si>
  <si>
    <t>KOCAELİ</t>
  </si>
  <si>
    <t>KÜTAHYA</t>
  </si>
  <si>
    <t>MALATYA</t>
  </si>
  <si>
    <t>MERSİN</t>
  </si>
  <si>
    <t>MUŞ</t>
  </si>
  <si>
    <t>NEVŞEHİR</t>
  </si>
  <si>
    <t>NİĞDE</t>
  </si>
  <si>
    <t>ORDU</t>
  </si>
  <si>
    <t>OSMANİYE</t>
  </si>
  <si>
    <t>SAKARYA</t>
  </si>
  <si>
    <t>SAMSUN</t>
  </si>
  <si>
    <t>SİİRT</t>
  </si>
  <si>
    <t>SİNOP</t>
  </si>
  <si>
    <t>ŞANLIURFA</t>
  </si>
  <si>
    <t>TOKAT</t>
  </si>
  <si>
    <t>TUNCELİ</t>
  </si>
  <si>
    <t>VAN</t>
  </si>
  <si>
    <t>YOZGAT</t>
  </si>
  <si>
    <t>YEM BİTKİLERİ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</si>
</sst>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40" sqref="A40:D40"/>
    </sheetView>
  </sheetViews>
  <sheetFormatPr defaultRowHeight="15" x14ac:dyDescent="0.25"/>
  <cols>
    <col min="1" max="1" width="29.28515625" customWidth="1"/>
    <col min="2" max="2" width="28.5703125" hidden="1" customWidth="1"/>
    <col min="3" max="3" width="23.7109375" hidden="1" customWidth="1"/>
    <col min="4" max="4" width="15.5703125" hidden="1" customWidth="1"/>
    <col min="5" max="5" width="22.85546875" hidden="1" customWidth="1"/>
    <col min="6" max="6" width="21.5703125" hidden="1" customWidth="1"/>
  </cols>
  <sheetData>
    <row r="1" spans="1:6" ht="26.25" customHeight="1" x14ac:dyDescent="0.25">
      <c r="A1" s="9" t="s">
        <v>46</v>
      </c>
      <c r="B1" s="9"/>
      <c r="C1" s="9"/>
      <c r="D1" s="9"/>
      <c r="E1" s="9"/>
      <c r="F1" s="9"/>
    </row>
    <row r="2" spans="1:6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5" t="s">
        <v>5</v>
      </c>
    </row>
    <row r="3" spans="1:6" ht="15.75" x14ac:dyDescent="0.25">
      <c r="A3" s="3" t="s">
        <v>6</v>
      </c>
      <c r="B3" s="3" t="s">
        <v>7</v>
      </c>
      <c r="C3" s="3" t="s">
        <v>8</v>
      </c>
      <c r="D3" s="3" t="s">
        <v>9</v>
      </c>
      <c r="E3" s="4">
        <v>6170430.9100000001</v>
      </c>
      <c r="F3" s="2">
        <f>(E3*1.002)</f>
        <v>6182771.7718200004</v>
      </c>
    </row>
    <row r="4" spans="1:6" ht="15.75" x14ac:dyDescent="0.25">
      <c r="A4" s="3" t="s">
        <v>10</v>
      </c>
      <c r="B4" s="3" t="s">
        <v>7</v>
      </c>
      <c r="C4" s="3" t="s">
        <v>8</v>
      </c>
      <c r="D4" s="3" t="s">
        <v>9</v>
      </c>
      <c r="E4" s="4">
        <v>6598622.5700000003</v>
      </c>
      <c r="F4" s="2">
        <f t="shared" ref="F4:F39" si="0">(E4*1.002)</f>
        <v>6611819.8151400005</v>
      </c>
    </row>
    <row r="5" spans="1:6" ht="15.75" x14ac:dyDescent="0.25">
      <c r="A5" s="3" t="s">
        <v>11</v>
      </c>
      <c r="B5" s="3" t="s">
        <v>7</v>
      </c>
      <c r="C5" s="3" t="s">
        <v>8</v>
      </c>
      <c r="D5" s="3" t="s">
        <v>9</v>
      </c>
      <c r="E5" s="4">
        <v>3277607.24</v>
      </c>
      <c r="F5" s="2">
        <f t="shared" si="0"/>
        <v>3284162.4544800003</v>
      </c>
    </row>
    <row r="6" spans="1:6" ht="15.75" x14ac:dyDescent="0.25">
      <c r="A6" s="3" t="s">
        <v>12</v>
      </c>
      <c r="B6" s="3" t="s">
        <v>7</v>
      </c>
      <c r="C6" s="3" t="s">
        <v>8</v>
      </c>
      <c r="D6" s="3" t="s">
        <v>9</v>
      </c>
      <c r="E6" s="4">
        <v>2587896.14</v>
      </c>
      <c r="F6" s="2">
        <f t="shared" si="0"/>
        <v>2593071.9322800003</v>
      </c>
    </row>
    <row r="7" spans="1:6" ht="15.75" x14ac:dyDescent="0.25">
      <c r="A7" s="3" t="s">
        <v>13</v>
      </c>
      <c r="B7" s="3" t="s">
        <v>7</v>
      </c>
      <c r="C7" s="3" t="s">
        <v>8</v>
      </c>
      <c r="D7" s="3" t="s">
        <v>9</v>
      </c>
      <c r="E7" s="4">
        <v>7559573.8099999996</v>
      </c>
      <c r="F7" s="2">
        <f t="shared" si="0"/>
        <v>7574692.9576199995</v>
      </c>
    </row>
    <row r="8" spans="1:6" ht="15.75" x14ac:dyDescent="0.25">
      <c r="A8" s="3" t="s">
        <v>14</v>
      </c>
      <c r="B8" s="3" t="s">
        <v>7</v>
      </c>
      <c r="C8" s="3" t="s">
        <v>8</v>
      </c>
      <c r="D8" s="3" t="s">
        <v>9</v>
      </c>
      <c r="E8" s="4">
        <v>500017.05</v>
      </c>
      <c r="F8" s="2">
        <f t="shared" si="0"/>
        <v>501017.08409999998</v>
      </c>
    </row>
    <row r="9" spans="1:6" ht="15.75" x14ac:dyDescent="0.25">
      <c r="A9" s="3" t="s">
        <v>15</v>
      </c>
      <c r="B9" s="3" t="s">
        <v>7</v>
      </c>
      <c r="C9" s="3" t="s">
        <v>8</v>
      </c>
      <c r="D9" s="3" t="s">
        <v>9</v>
      </c>
      <c r="E9" s="4">
        <v>2017875.7</v>
      </c>
      <c r="F9" s="2">
        <f t="shared" si="0"/>
        <v>2021911.4513999999</v>
      </c>
    </row>
    <row r="10" spans="1:6" ht="15.75" x14ac:dyDescent="0.25">
      <c r="A10" s="3" t="s">
        <v>16</v>
      </c>
      <c r="B10" s="3" t="s">
        <v>7</v>
      </c>
      <c r="C10" s="3" t="s">
        <v>8</v>
      </c>
      <c r="D10" s="3" t="s">
        <v>9</v>
      </c>
      <c r="E10" s="4">
        <v>579943.62</v>
      </c>
      <c r="F10" s="2">
        <f t="shared" si="0"/>
        <v>581103.50723999995</v>
      </c>
    </row>
    <row r="11" spans="1:6" ht="15.75" x14ac:dyDescent="0.25">
      <c r="A11" s="3" t="s">
        <v>17</v>
      </c>
      <c r="B11" s="3" t="s">
        <v>7</v>
      </c>
      <c r="C11" s="3" t="s">
        <v>8</v>
      </c>
      <c r="D11" s="3" t="s">
        <v>9</v>
      </c>
      <c r="E11" s="4">
        <v>5816489.8600000003</v>
      </c>
      <c r="F11" s="2">
        <f t="shared" si="0"/>
        <v>5828122.8397200005</v>
      </c>
    </row>
    <row r="12" spans="1:6" ht="15.75" x14ac:dyDescent="0.25">
      <c r="A12" s="3" t="s">
        <v>18</v>
      </c>
      <c r="B12" s="3" t="s">
        <v>7</v>
      </c>
      <c r="C12" s="3" t="s">
        <v>8</v>
      </c>
      <c r="D12" s="3" t="s">
        <v>9</v>
      </c>
      <c r="E12" s="4">
        <v>609080.30000000005</v>
      </c>
      <c r="F12" s="2">
        <f t="shared" si="0"/>
        <v>610298.46059999999</v>
      </c>
    </row>
    <row r="13" spans="1:6" ht="15.75" x14ac:dyDescent="0.25">
      <c r="A13" s="3" t="s">
        <v>19</v>
      </c>
      <c r="B13" s="3" t="s">
        <v>7</v>
      </c>
      <c r="C13" s="3" t="s">
        <v>8</v>
      </c>
      <c r="D13" s="3" t="s">
        <v>9</v>
      </c>
      <c r="E13" s="4">
        <v>1568614.32</v>
      </c>
      <c r="F13" s="2">
        <f t="shared" si="0"/>
        <v>1571751.5486400002</v>
      </c>
    </row>
    <row r="14" spans="1:6" ht="15.75" x14ac:dyDescent="0.25">
      <c r="A14" s="3" t="s">
        <v>20</v>
      </c>
      <c r="B14" s="3" t="s">
        <v>7</v>
      </c>
      <c r="C14" s="3" t="s">
        <v>8</v>
      </c>
      <c r="D14" s="3" t="s">
        <v>9</v>
      </c>
      <c r="E14" s="4">
        <v>4163315.15</v>
      </c>
      <c r="F14" s="2">
        <f t="shared" si="0"/>
        <v>4171641.7802999998</v>
      </c>
    </row>
    <row r="15" spans="1:6" ht="15.75" x14ac:dyDescent="0.25">
      <c r="A15" s="3" t="s">
        <v>21</v>
      </c>
      <c r="B15" s="3" t="s">
        <v>7</v>
      </c>
      <c r="C15" s="3" t="s">
        <v>8</v>
      </c>
      <c r="D15" s="3" t="s">
        <v>9</v>
      </c>
      <c r="E15" s="4">
        <v>98587.26</v>
      </c>
      <c r="F15" s="2">
        <f t="shared" si="0"/>
        <v>98784.434519999995</v>
      </c>
    </row>
    <row r="16" spans="1:6" ht="15.75" x14ac:dyDescent="0.25">
      <c r="A16" s="3" t="s">
        <v>22</v>
      </c>
      <c r="B16" s="3" t="s">
        <v>7</v>
      </c>
      <c r="C16" s="3" t="s">
        <v>8</v>
      </c>
      <c r="D16" s="3" t="s">
        <v>9</v>
      </c>
      <c r="E16" s="4">
        <v>1016883.14</v>
      </c>
      <c r="F16" s="2">
        <f t="shared" si="0"/>
        <v>1018916.90628</v>
      </c>
    </row>
    <row r="17" spans="1:6" ht="15.75" x14ac:dyDescent="0.25">
      <c r="A17" s="3" t="s">
        <v>23</v>
      </c>
      <c r="B17" s="3" t="s">
        <v>7</v>
      </c>
      <c r="C17" s="3" t="s">
        <v>8</v>
      </c>
      <c r="D17" s="3" t="s">
        <v>9</v>
      </c>
      <c r="E17" s="4">
        <v>1836224.18</v>
      </c>
      <c r="F17" s="2">
        <f t="shared" si="0"/>
        <v>1839896.62836</v>
      </c>
    </row>
    <row r="18" spans="1:6" ht="15.75" x14ac:dyDescent="0.25">
      <c r="A18" s="3" t="s">
        <v>24</v>
      </c>
      <c r="B18" s="3" t="s">
        <v>7</v>
      </c>
      <c r="C18" s="3" t="s">
        <v>8</v>
      </c>
      <c r="D18" s="3" t="s">
        <v>9</v>
      </c>
      <c r="E18" s="4">
        <v>2607233.8199999998</v>
      </c>
      <c r="F18" s="2">
        <f t="shared" si="0"/>
        <v>2612448.2876399998</v>
      </c>
    </row>
    <row r="19" spans="1:6" ht="15.75" x14ac:dyDescent="0.25">
      <c r="A19" s="3" t="s">
        <v>25</v>
      </c>
      <c r="B19" s="3" t="s">
        <v>7</v>
      </c>
      <c r="C19" s="3" t="s">
        <v>8</v>
      </c>
      <c r="D19" s="3" t="s">
        <v>9</v>
      </c>
      <c r="E19" s="4">
        <v>380843.78</v>
      </c>
      <c r="F19" s="2">
        <f t="shared" si="0"/>
        <v>381605.46756000002</v>
      </c>
    </row>
    <row r="20" spans="1:6" ht="15.75" x14ac:dyDescent="0.25">
      <c r="A20" s="3" t="s">
        <v>26</v>
      </c>
      <c r="B20" s="3" t="s">
        <v>7</v>
      </c>
      <c r="C20" s="3" t="s">
        <v>8</v>
      </c>
      <c r="D20" s="3" t="s">
        <v>9</v>
      </c>
      <c r="E20" s="4">
        <v>15712347.5</v>
      </c>
      <c r="F20" s="2">
        <f t="shared" si="0"/>
        <v>15743772.195</v>
      </c>
    </row>
    <row r="21" spans="1:6" ht="15.75" x14ac:dyDescent="0.25">
      <c r="A21" s="3" t="s">
        <v>27</v>
      </c>
      <c r="B21" s="3" t="s">
        <v>7</v>
      </c>
      <c r="C21" s="3" t="s">
        <v>8</v>
      </c>
      <c r="D21" s="3" t="s">
        <v>9</v>
      </c>
      <c r="E21" s="4">
        <v>7153776.6200000001</v>
      </c>
      <c r="F21" s="2">
        <f t="shared" si="0"/>
        <v>7168084.1732400004</v>
      </c>
    </row>
    <row r="22" spans="1:6" ht="15.75" x14ac:dyDescent="0.25">
      <c r="A22" s="3" t="s">
        <v>28</v>
      </c>
      <c r="B22" s="3" t="s">
        <v>7</v>
      </c>
      <c r="C22" s="3" t="s">
        <v>8</v>
      </c>
      <c r="D22" s="3" t="s">
        <v>9</v>
      </c>
      <c r="E22" s="4">
        <v>3336130.26</v>
      </c>
      <c r="F22" s="2">
        <f t="shared" si="0"/>
        <v>3342802.5205199998</v>
      </c>
    </row>
    <row r="23" spans="1:6" ht="15.75" x14ac:dyDescent="0.25">
      <c r="A23" s="3" t="s">
        <v>29</v>
      </c>
      <c r="B23" s="3" t="s">
        <v>7</v>
      </c>
      <c r="C23" s="3" t="s">
        <v>8</v>
      </c>
      <c r="D23" s="3" t="s">
        <v>9</v>
      </c>
      <c r="E23" s="4">
        <v>4432427.71</v>
      </c>
      <c r="F23" s="2">
        <f t="shared" si="0"/>
        <v>4441292.5654199999</v>
      </c>
    </row>
    <row r="24" spans="1:6" ht="15.75" x14ac:dyDescent="0.25">
      <c r="A24" s="3" t="s">
        <v>30</v>
      </c>
      <c r="B24" s="3" t="s">
        <v>7</v>
      </c>
      <c r="C24" s="3" t="s">
        <v>8</v>
      </c>
      <c r="D24" s="3" t="s">
        <v>9</v>
      </c>
      <c r="E24" s="4">
        <v>1150708.27</v>
      </c>
      <c r="F24" s="2">
        <f t="shared" si="0"/>
        <v>1153009.6865399999</v>
      </c>
    </row>
    <row r="25" spans="1:6" ht="15.75" x14ac:dyDescent="0.25">
      <c r="A25" s="3" t="s">
        <v>31</v>
      </c>
      <c r="B25" s="3" t="s">
        <v>7</v>
      </c>
      <c r="C25" s="3" t="s">
        <v>8</v>
      </c>
      <c r="D25" s="3" t="s">
        <v>9</v>
      </c>
      <c r="E25" s="4">
        <v>1897728.05</v>
      </c>
      <c r="F25" s="2">
        <f t="shared" si="0"/>
        <v>1901523.5061000001</v>
      </c>
    </row>
    <row r="26" spans="1:6" ht="15.75" x14ac:dyDescent="0.25">
      <c r="A26" s="3" t="s">
        <v>32</v>
      </c>
      <c r="B26" s="3" t="s">
        <v>7</v>
      </c>
      <c r="C26" s="3" t="s">
        <v>8</v>
      </c>
      <c r="D26" s="3" t="s">
        <v>9</v>
      </c>
      <c r="E26" s="4">
        <v>3391916.48</v>
      </c>
      <c r="F26" s="2">
        <f t="shared" si="0"/>
        <v>3398700.3129599998</v>
      </c>
    </row>
    <row r="27" spans="1:6" ht="15.75" x14ac:dyDescent="0.25">
      <c r="A27" s="3" t="s">
        <v>33</v>
      </c>
      <c r="B27" s="3" t="s">
        <v>7</v>
      </c>
      <c r="C27" s="3" t="s">
        <v>8</v>
      </c>
      <c r="D27" s="3" t="s">
        <v>9</v>
      </c>
      <c r="E27" s="4">
        <v>947014.72</v>
      </c>
      <c r="F27" s="2">
        <f t="shared" si="0"/>
        <v>948908.74943999993</v>
      </c>
    </row>
    <row r="28" spans="1:6" ht="15.75" x14ac:dyDescent="0.25">
      <c r="A28" s="3" t="s">
        <v>34</v>
      </c>
      <c r="B28" s="3" t="s">
        <v>7</v>
      </c>
      <c r="C28" s="3" t="s">
        <v>8</v>
      </c>
      <c r="D28" s="3" t="s">
        <v>9</v>
      </c>
      <c r="E28" s="4">
        <v>2202541.5099999998</v>
      </c>
      <c r="F28" s="2">
        <f t="shared" si="0"/>
        <v>2206946.5930199996</v>
      </c>
    </row>
    <row r="29" spans="1:6" ht="15.75" x14ac:dyDescent="0.25">
      <c r="A29" s="3" t="s">
        <v>35</v>
      </c>
      <c r="B29" s="3" t="s">
        <v>7</v>
      </c>
      <c r="C29" s="3" t="s">
        <v>8</v>
      </c>
      <c r="D29" s="3" t="s">
        <v>9</v>
      </c>
      <c r="E29" s="4">
        <v>35950.79</v>
      </c>
      <c r="F29" s="2">
        <f t="shared" si="0"/>
        <v>36022.691579999999</v>
      </c>
    </row>
    <row r="30" spans="1:6" ht="15.75" x14ac:dyDescent="0.25">
      <c r="A30" s="3" t="s">
        <v>36</v>
      </c>
      <c r="B30" s="3" t="s">
        <v>7</v>
      </c>
      <c r="C30" s="3" t="s">
        <v>8</v>
      </c>
      <c r="D30" s="3" t="s">
        <v>9</v>
      </c>
      <c r="E30" s="4">
        <v>1205992.76</v>
      </c>
      <c r="F30" s="2">
        <f t="shared" si="0"/>
        <v>1208404.7455200001</v>
      </c>
    </row>
    <row r="31" spans="1:6" ht="15.75" x14ac:dyDescent="0.25">
      <c r="A31" s="3" t="s">
        <v>37</v>
      </c>
      <c r="B31" s="3" t="s">
        <v>7</v>
      </c>
      <c r="C31" s="3" t="s">
        <v>8</v>
      </c>
      <c r="D31" s="3" t="s">
        <v>9</v>
      </c>
      <c r="E31" s="4">
        <v>4559619.1900000004</v>
      </c>
      <c r="F31" s="2">
        <f t="shared" si="0"/>
        <v>4568738.4283800004</v>
      </c>
    </row>
    <row r="32" spans="1:6" ht="15.75" x14ac:dyDescent="0.25">
      <c r="A32" s="3" t="s">
        <v>38</v>
      </c>
      <c r="B32" s="3" t="s">
        <v>7</v>
      </c>
      <c r="C32" s="3" t="s">
        <v>8</v>
      </c>
      <c r="D32" s="3" t="s">
        <v>9</v>
      </c>
      <c r="E32" s="4">
        <v>15841379.24</v>
      </c>
      <c r="F32" s="2">
        <f t="shared" si="0"/>
        <v>15873061.99848</v>
      </c>
    </row>
    <row r="33" spans="1:6" ht="15.75" x14ac:dyDescent="0.25">
      <c r="A33" s="3" t="s">
        <v>39</v>
      </c>
      <c r="B33" s="3" t="s">
        <v>7</v>
      </c>
      <c r="C33" s="3" t="s">
        <v>8</v>
      </c>
      <c r="D33" s="3" t="s">
        <v>9</v>
      </c>
      <c r="E33" s="4">
        <v>1198345</v>
      </c>
      <c r="F33" s="2">
        <f t="shared" si="0"/>
        <v>1200741.69</v>
      </c>
    </row>
    <row r="34" spans="1:6" ht="15.75" x14ac:dyDescent="0.25">
      <c r="A34" s="3" t="s">
        <v>40</v>
      </c>
      <c r="B34" s="3" t="s">
        <v>7</v>
      </c>
      <c r="C34" s="3" t="s">
        <v>8</v>
      </c>
      <c r="D34" s="3" t="s">
        <v>9</v>
      </c>
      <c r="E34" s="4">
        <v>837184.7</v>
      </c>
      <c r="F34" s="2">
        <f t="shared" si="0"/>
        <v>838859.06939999992</v>
      </c>
    </row>
    <row r="35" spans="1:6" ht="15.75" x14ac:dyDescent="0.25">
      <c r="A35" s="3" t="s">
        <v>41</v>
      </c>
      <c r="B35" s="3" t="s">
        <v>7</v>
      </c>
      <c r="C35" s="3" t="s">
        <v>8</v>
      </c>
      <c r="D35" s="3" t="s">
        <v>9</v>
      </c>
      <c r="E35" s="4">
        <v>5052196.68</v>
      </c>
      <c r="F35" s="2">
        <f t="shared" si="0"/>
        <v>5062301.0733599998</v>
      </c>
    </row>
    <row r="36" spans="1:6" ht="15.75" x14ac:dyDescent="0.25">
      <c r="A36" s="3" t="s">
        <v>42</v>
      </c>
      <c r="B36" s="3" t="s">
        <v>7</v>
      </c>
      <c r="C36" s="3" t="s">
        <v>8</v>
      </c>
      <c r="D36" s="3" t="s">
        <v>9</v>
      </c>
      <c r="E36" s="4">
        <v>3929334.59</v>
      </c>
      <c r="F36" s="2">
        <f t="shared" si="0"/>
        <v>3937193.2591800001</v>
      </c>
    </row>
    <row r="37" spans="1:6" ht="15.75" x14ac:dyDescent="0.25">
      <c r="A37" s="3" t="s">
        <v>43</v>
      </c>
      <c r="B37" s="3" t="s">
        <v>7</v>
      </c>
      <c r="C37" s="3" t="s">
        <v>8</v>
      </c>
      <c r="D37" s="3" t="s">
        <v>9</v>
      </c>
      <c r="E37" s="4">
        <v>1353767.42</v>
      </c>
      <c r="F37" s="2">
        <f t="shared" si="0"/>
        <v>1356474.95484</v>
      </c>
    </row>
    <row r="38" spans="1:6" ht="15.75" x14ac:dyDescent="0.25">
      <c r="A38" s="3" t="s">
        <v>44</v>
      </c>
      <c r="B38" s="3" t="s">
        <v>7</v>
      </c>
      <c r="C38" s="3" t="s">
        <v>8</v>
      </c>
      <c r="D38" s="3" t="s">
        <v>9</v>
      </c>
      <c r="E38" s="4">
        <v>4093176.86</v>
      </c>
      <c r="F38" s="2">
        <f t="shared" si="0"/>
        <v>4101363.2137199999</v>
      </c>
    </row>
    <row r="39" spans="1:6" ht="15.75" x14ac:dyDescent="0.25">
      <c r="A39" s="3" t="s">
        <v>45</v>
      </c>
      <c r="B39" s="3" t="s">
        <v>7</v>
      </c>
      <c r="C39" s="3" t="s">
        <v>8</v>
      </c>
      <c r="D39" s="3" t="s">
        <v>9</v>
      </c>
      <c r="E39" s="4">
        <v>2078472.47</v>
      </c>
      <c r="F39" s="2">
        <f t="shared" si="0"/>
        <v>2082629.41494</v>
      </c>
    </row>
    <row r="40" spans="1:6" ht="15.75" x14ac:dyDescent="0.25">
      <c r="A40" s="6"/>
      <c r="B40" s="7"/>
      <c r="C40" s="7"/>
      <c r="D40" s="8"/>
      <c r="E40" s="2">
        <f>SUM(E3:E39)</f>
        <v>127799249.67000002</v>
      </c>
      <c r="F40" s="2">
        <f>SUM(F3:F39)</f>
        <v>128054848.16933998</v>
      </c>
    </row>
  </sheetData>
  <mergeCells count="2">
    <mergeCell ref="A40:D40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23A303F34F348647B9171E3EB9766826" ma:contentTypeVersion="0" ma:contentTypeDescription="Yeni belge oluşturun." ma:contentTypeScope="" ma:versionID="d128b330d0e4f63545855fd439ba3b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0e105ad862cdcf9b29846cb983d574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475F7C-6E21-4ADD-A759-C5506AB0C7B2}"/>
</file>

<file path=customXml/itemProps2.xml><?xml version="1.0" encoding="utf-8"?>
<ds:datastoreItem xmlns:ds="http://schemas.openxmlformats.org/officeDocument/2006/customXml" ds:itemID="{0E24C0A1-1D69-498C-95E4-141AC89E278E}"/>
</file>

<file path=customXml/itemProps3.xml><?xml version="1.0" encoding="utf-8"?>
<ds:datastoreItem xmlns:ds="http://schemas.openxmlformats.org/officeDocument/2006/customXml" ds:itemID="{4EA3EE6C-9BBE-4D0D-AEE6-4D38030D0D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2014-02-26T15:10:04Z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0x01010023A303F34F348647B9171E3EB9766826</vt:lpwstr>
  </property>
</Properties>
</file>