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775" windowHeight="10200" tabRatio="358" activeTab="0"/>
  </bookViews>
  <sheets>
    <sheet name="Kanatlı Yerleştirme" sheetId="1" r:id="rId1"/>
    <sheet name="Sayfa1" sheetId="2" r:id="rId2"/>
  </sheets>
  <definedNames>
    <definedName name="_xlnm.Print_Area" localSheetId="0">'Kanatlı Yerleştirme'!$A$1:$Z$156</definedName>
  </definedNames>
  <calcPr fullCalcOnLoad="1"/>
</workbook>
</file>

<file path=xl/sharedStrings.xml><?xml version="1.0" encoding="utf-8"?>
<sst xmlns="http://schemas.openxmlformats.org/spreadsheetml/2006/main" count="269" uniqueCount="184">
  <si>
    <t>Pheasant</t>
  </si>
  <si>
    <t>1100</t>
  </si>
  <si>
    <t>Keklik</t>
  </si>
  <si>
    <t>Sülün</t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</si>
  <si>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</si>
  <si>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</si>
  <si>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</si>
  <si>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</si>
  <si>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</si>
  <si>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</si>
  <si>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</si>
  <si>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</si>
  <si>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</si>
  <si>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</si>
  <si>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</si>
  <si>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</si>
  <si>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</si>
  <si>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</si>
  <si>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</si>
  <si>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</si>
  <si>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</si>
  <si>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</si>
  <si>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</si>
  <si>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</si>
  <si>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</si>
  <si>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</si>
  <si>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</si>
  <si>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</si>
  <si>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</si>
  <si>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</si>
  <si>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</si>
  <si>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</si>
  <si>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</si>
  <si>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</si>
  <si>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</si>
  <si>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</si>
  <si>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</si>
  <si>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</si>
  <si>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</si>
  <si>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</si>
  <si>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</si>
  <si>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</si>
  <si>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</si>
  <si>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</si>
  <si>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</si>
  <si>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</si>
  <si>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</si>
  <si>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</si>
  <si>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</si>
  <si>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</si>
  <si>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</si>
  <si>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</si>
  <si>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</si>
  <si>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</si>
  <si>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</si>
  <si>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</si>
  <si>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</si>
  <si>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</si>
  <si>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</si>
  <si>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</si>
  <si>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</si>
  <si>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</si>
  <si>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</si>
  <si>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</si>
  <si>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</si>
  <si>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</si>
  <si>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</si>
  <si>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</si>
  <si>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</si>
  <si>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</si>
  <si>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</si>
  <si>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</si>
  <si>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</si>
  <si>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</si>
  <si>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</si>
  <si>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</si>
  <si>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</si>
  <si>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</si>
  <si>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</si>
  <si>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</si>
  <si>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</si>
  <si>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</si>
  <si>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</si>
  <si>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</si>
  <si>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</si>
  <si>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</si>
  <si>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</si>
  <si>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</si>
  <si>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</si>
  <si>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</si>
  <si>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</si>
  <si>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</si>
  <si>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</si>
  <si>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</si>
  <si>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</si>
  <si>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</si>
  <si>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</si>
  <si>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</si>
  <si>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</si>
  <si>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</si>
  <si>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</si>
  <si>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</si>
  <si>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</si>
  <si>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</si>
  <si>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</si>
  <si>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</si>
  <si>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</si>
  <si>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</si>
  <si>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</si>
  <si>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</si>
  <si>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</si>
  <si>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</si>
  <si>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</si>
  <si>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</si>
  <si>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</si>
  <si>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</si>
  <si>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</si>
  <si>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</si>
  <si>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</si>
  <si>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</si>
  <si>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</si>
  <si>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</si>
  <si>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</si>
  <si>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</si>
  <si>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</si>
  <si>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</si>
  <si>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</si>
  <si>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</si>
  <si>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</si>
  <si>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</si>
  <si>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</si>
  <si>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</si>
  <si>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</si>
  <si>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</si>
  <si>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</si>
  <si>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</si>
  <si>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</si>
  <si>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</si>
  <si>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</si>
  <si>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</si>
  <si>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</si>
  <si>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</si>
  <si>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</si>
  <si>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</si>
  <si>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</si>
  <si>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</si>
  <si>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</si>
  <si>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</si>
  <si>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</si>
  <si>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</si>
  <si>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</si>
  <si>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</si>
  <si>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</si>
  <si>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</si>
  <si>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</si>
  <si>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</si>
  <si>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</si>
  <si>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</si>
  <si>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</si>
  <si>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</si>
  <si>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</si>
  <si>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</si>
  <si>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</si>
  <si>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</si>
  <si>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</si>
  <si>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</si>
  <si>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</si>
  <si>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</si>
  <si>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Kaynak: Doğa Koruma ve Milli Parklar Genel Müdürlüğü</t>
  </si>
  <si>
    <t>Source: General Directorate of Nature Conservation and National Parks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</si>
  <si>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</si>
  <si>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</si>
  <si>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>Chukar</t>
  </si>
  <si>
    <t>Toplam-Total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</si>
  <si>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</t>
    </r>
  </si>
  <si>
    <t xml:space="preserve"> SR(1) - Level 3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</si>
  <si>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İstatistiki Bölge Birimleri Sınıflaması (İBBS)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</si>
  <si>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</si>
  <si>
    <t>Kanatlı yaban hayvanı yerleştirme faaliyetleri, 2001-2011</t>
  </si>
  <si>
    <t>Breeding and releasing activities of game  birds , 2001-2011</t>
  </si>
  <si>
    <t>Kanatlı yaban hayvanı yerleştirme faaliyetleri, 2001-2011 (devam)</t>
  </si>
  <si>
    <t>Breeding and releasing activities of game birds , 2001-2011 (continued)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</si>
  <si>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</si>
  <si>
    <t>SR(1) - Level 3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</si>
</sst>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6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16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vertical="center" shrinkToFit="1"/>
    </xf>
    <xf numFmtId="49" fontId="54" fillId="0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182" fontId="2" fillId="0" borderId="0" xfId="0" applyNumberFormat="1" applyFont="1" applyFill="1" applyBorder="1" applyAlignment="1">
      <alignment vertical="center" shrinkToFit="1"/>
    </xf>
    <xf numFmtId="182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182" fontId="2" fillId="0" borderId="13" xfId="0" applyNumberFormat="1" applyFont="1" applyFill="1" applyBorder="1" applyAlignment="1">
      <alignment vertical="center" shrinkToFit="1"/>
    </xf>
    <xf numFmtId="182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3" fontId="8" fillId="0" borderId="0" xfId="47" applyNumberFormat="1" applyFont="1" applyFill="1" applyAlignment="1">
      <alignment horizontal="center"/>
      <protection/>
    </xf>
    <xf numFmtId="182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2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182" fontId="1" fillId="0" borderId="14" xfId="0" applyNumberFormat="1" applyFont="1" applyFill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/>
    </xf>
    <xf numFmtId="182" fontId="1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182" fontId="5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2" fillId="34" borderId="17" xfId="47" applyFont="1" applyFill="1" applyBorder="1" applyAlignment="1">
      <alignment horizontal="left"/>
      <protection/>
    </xf>
    <xf numFmtId="0" fontId="2" fillId="34" borderId="0" xfId="47" applyFont="1" applyFill="1" applyBorder="1" applyAlignment="1">
      <alignment horizontal="left"/>
      <protection/>
    </xf>
    <xf numFmtId="0" fontId="1" fillId="34" borderId="0" xfId="0" applyFont="1" applyFill="1" applyBorder="1" applyAlignment="1">
      <alignment horizontal="center" shrinkToFit="1"/>
    </xf>
    <xf numFmtId="0" fontId="1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4" borderId="20" xfId="47" applyFont="1" applyFill="1" applyBorder="1" applyAlignment="1">
      <alignment horizontal="left"/>
      <protection/>
    </xf>
    <xf numFmtId="0" fontId="2" fillId="34" borderId="21" xfId="47" applyFont="1" applyFill="1" applyBorder="1" applyAlignment="1">
      <alignment horizontal="left"/>
      <protection/>
    </xf>
    <xf numFmtId="0" fontId="1" fillId="34" borderId="21" xfId="0" applyFont="1" applyFill="1" applyBorder="1" applyAlignment="1">
      <alignment horizontal="center" vertical="center" wrapText="1" shrinkToFi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182" fontId="2" fillId="32" borderId="23" xfId="47" applyNumberFormat="1" applyFont="1" applyFill="1" applyBorder="1" applyAlignment="1">
      <alignment horizontal="right" vertical="center" wrapText="1"/>
      <protection/>
    </xf>
    <xf numFmtId="0" fontId="2" fillId="32" borderId="17" xfId="47" applyFont="1" applyFill="1" applyBorder="1" applyAlignment="1">
      <alignment horizontal="left" vertical="center" wrapText="1"/>
      <protection/>
    </xf>
    <xf numFmtId="0" fontId="2" fillId="32" borderId="0" xfId="47" applyFont="1" applyFill="1" applyBorder="1" applyAlignment="1">
      <alignment horizontal="left" vertical="center" wrapText="1"/>
      <protection/>
    </xf>
    <xf numFmtId="0" fontId="1" fillId="32" borderId="0" xfId="47" applyFont="1" applyFill="1" applyBorder="1" applyAlignment="1">
      <alignment horizontal="center" vertical="top" wrapText="1"/>
      <protection/>
    </xf>
    <xf numFmtId="182" fontId="1" fillId="32" borderId="0" xfId="0" applyNumberFormat="1" applyFont="1" applyFill="1" applyBorder="1" applyAlignment="1">
      <alignment horizontal="center" vertical="center"/>
    </xf>
    <xf numFmtId="182" fontId="1" fillId="32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48" applyFont="1" applyFill="1" applyBorder="1" applyAlignment="1">
      <alignment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3" fontId="8" fillId="0" borderId="0" xfId="47" applyNumberFormat="1" applyFont="1" applyFill="1" applyAlignment="1">
      <alignment/>
      <protection/>
    </xf>
    <xf numFmtId="0" fontId="1" fillId="34" borderId="23" xfId="0" applyFont="1" applyFill="1" applyBorder="1" applyAlignment="1">
      <alignment/>
    </xf>
    <xf numFmtId="0" fontId="1" fillId="34" borderId="20" xfId="47" applyFont="1" applyFill="1" applyBorder="1" applyAlignment="1">
      <alignment horizontal="left"/>
      <protection/>
    </xf>
    <xf numFmtId="0" fontId="1" fillId="34" borderId="21" xfId="47" applyFont="1" applyFill="1" applyBorder="1" applyAlignment="1">
      <alignment horizontal="left"/>
      <protection/>
    </xf>
    <xf numFmtId="0" fontId="2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182" fontId="2" fillId="32" borderId="23" xfId="0" applyNumberFormat="1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6475"/>
          <c:w val="0.88425"/>
          <c:h val="0.936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Sayfa1!$B$2:$B$16</c:f>
              <c:numCache>
                <c:ptCount val="15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Sayfa1!$C$2:$C$16</c:f>
              <c:numCache>
                <c:ptCount val="15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</c:numCache>
            </c:numRef>
          </c:val>
        </c:ser>
        <c:overlap val="100"/>
        <c:gapWidth val="55"/>
        <c:axId val="57522461"/>
        <c:axId val="57554806"/>
      </c:barChart>
      <c:catAx>
        <c:axId val="5752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806"/>
        <c:crosses val="autoZero"/>
        <c:auto val="1"/>
        <c:lblOffset val="100"/>
        <c:tickLblSkip val="1"/>
        <c:noMultiLvlLbl val="0"/>
      </c:catAx>
      <c:valAx>
        <c:axId val="57554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2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49425"/>
          <c:w val="0.09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98</xdr:row>
      <xdr:rowOff>123825</xdr:rowOff>
    </xdr:from>
    <xdr:to>
      <xdr:col>21</xdr:col>
      <xdr:colOff>123825</xdr:colOff>
      <xdr:row>143</xdr:row>
      <xdr:rowOff>66675</xdr:rowOff>
    </xdr:to>
    <xdr:graphicFrame>
      <xdr:nvGraphicFramePr>
        <xdr:cNvPr id="1" name="Grafik 8"/>
        <xdr:cNvGraphicFramePr/>
      </xdr:nvGraphicFramePr>
      <xdr:xfrm>
        <a:off x="2362200" y="19573875"/>
        <a:ext cx="105441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15"/>
  <sheetViews>
    <sheetView showGridLines="0" tabSelected="1" zoomScaleSheetLayoutView="78" zoomScalePageLayoutView="0" workbookViewId="0" topLeftCell="A1">
      <selection activeCell="B6" sqref="B6"/>
    </sheetView>
  </sheetViews>
  <sheetFormatPr defaultColWidth="9.140625" defaultRowHeight="12.75"/>
  <cols>
    <col min="1" max="1" width="8.28125" style="9" customWidth="1"/>
    <col min="2" max="2" width="14.421875" style="9" customWidth="1"/>
    <col min="3" max="3" width="12.140625" style="9" customWidth="1"/>
    <col min="4" max="4" width="8.7109375" style="29" customWidth="1"/>
    <col min="5" max="5" width="8.7109375" style="1" customWidth="1"/>
    <col min="6" max="6" width="8.7109375" style="29" customWidth="1"/>
    <col min="7" max="7" width="8.7109375" style="1" customWidth="1"/>
    <col min="8" max="8" width="8.7109375" style="29" customWidth="1"/>
    <col min="9" max="9" width="8.7109375" style="1" customWidth="1"/>
    <col min="10" max="10" width="8.7109375" style="29" customWidth="1"/>
    <col min="11" max="11" width="8.7109375" style="1" customWidth="1"/>
    <col min="12" max="12" width="8.7109375" style="29" customWidth="1"/>
    <col min="13" max="13" width="8.7109375" style="1" customWidth="1"/>
    <col min="14" max="14" width="8.7109375" style="29" customWidth="1"/>
    <col min="15" max="15" width="8.7109375" style="1" customWidth="1"/>
    <col min="16" max="16" width="8.7109375" style="29" customWidth="1"/>
    <col min="17" max="17" width="8.7109375" style="1" customWidth="1"/>
    <col min="18" max="18" width="8.7109375" style="29" customWidth="1"/>
    <col min="19" max="19" width="8.7109375" style="1" customWidth="1"/>
    <col min="20" max="20" width="8.7109375" style="29" customWidth="1"/>
    <col min="21" max="21" width="8.7109375" style="1" customWidth="1"/>
    <col min="22" max="22" width="8.7109375" style="29" customWidth="1"/>
    <col min="23" max="23" width="8.7109375" style="1" customWidth="1"/>
    <col min="24" max="24" width="8.7109375" style="29" customWidth="1"/>
    <col min="25" max="25" width="12.421875" style="13" customWidth="1"/>
    <col min="26" max="26" width="14.8515625" style="2" customWidth="1"/>
    <col min="27" max="27" width="14.140625" style="2" customWidth="1"/>
    <col min="28" max="28" width="15.28125" style="2" customWidth="1"/>
    <col min="29" max="16384" width="9.140625" style="2" customWidth="1"/>
  </cols>
  <sheetData>
    <row r="1" spans="1:25" s="5" customFormat="1" ht="19.5" customHeight="1">
      <c r="A1" s="4" t="s">
        <v>178</v>
      </c>
      <c r="B1" s="6"/>
      <c r="C1" s="6"/>
      <c r="D1" s="27"/>
      <c r="E1" s="27"/>
      <c r="F1" s="27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5" customFormat="1" ht="19.5" customHeight="1" thickBot="1">
      <c r="A2" s="39" t="s">
        <v>179</v>
      </c>
      <c r="B2" s="6"/>
      <c r="C2" s="6"/>
      <c r="D2" s="28"/>
      <c r="E2" s="28"/>
      <c r="F2" s="2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 t="s">
        <v>170</v>
      </c>
    </row>
    <row r="3" spans="1:28" ht="22.5" customHeight="1">
      <c r="A3" s="48"/>
      <c r="B3" s="71"/>
      <c r="C3" s="71"/>
      <c r="D3" s="74">
        <v>2001</v>
      </c>
      <c r="E3" s="75"/>
      <c r="F3" s="74">
        <v>2002</v>
      </c>
      <c r="G3" s="75"/>
      <c r="H3" s="74">
        <v>2003</v>
      </c>
      <c r="I3" s="75"/>
      <c r="J3" s="74">
        <v>2004</v>
      </c>
      <c r="K3" s="75"/>
      <c r="L3" s="74">
        <v>2005</v>
      </c>
      <c r="M3" s="75"/>
      <c r="N3" s="74">
        <v>2006</v>
      </c>
      <c r="O3" s="75"/>
      <c r="P3" s="74">
        <v>2007</v>
      </c>
      <c r="Q3" s="75"/>
      <c r="R3" s="74">
        <v>2008</v>
      </c>
      <c r="S3" s="75"/>
      <c r="T3" s="74">
        <v>2009</v>
      </c>
      <c r="U3" s="75"/>
      <c r="V3" s="74">
        <v>2010</v>
      </c>
      <c r="W3" s="75"/>
      <c r="X3" s="74">
        <v>2011</v>
      </c>
      <c r="Y3" s="76"/>
      <c r="Z3" s="43"/>
      <c r="AA3" s="43"/>
      <c r="AB3" s="43"/>
    </row>
    <row r="4" spans="1:28" ht="21.75" customHeight="1">
      <c r="A4" s="49" t="s">
        <v>174</v>
      </c>
      <c r="B4" s="50"/>
      <c r="C4" s="50"/>
      <c r="D4" s="51" t="s">
        <v>2</v>
      </c>
      <c r="E4" s="52" t="s">
        <v>3</v>
      </c>
      <c r="F4" s="52" t="s">
        <v>2</v>
      </c>
      <c r="G4" s="52" t="s">
        <v>3</v>
      </c>
      <c r="H4" s="52" t="s">
        <v>2</v>
      </c>
      <c r="I4" s="52" t="s">
        <v>3</v>
      </c>
      <c r="J4" s="52" t="s">
        <v>2</v>
      </c>
      <c r="K4" s="52" t="s">
        <v>3</v>
      </c>
      <c r="L4" s="52" t="s">
        <v>2</v>
      </c>
      <c r="M4" s="52" t="s">
        <v>3</v>
      </c>
      <c r="N4" s="52" t="s">
        <v>2</v>
      </c>
      <c r="O4" s="52" t="s">
        <v>3</v>
      </c>
      <c r="P4" s="52" t="s">
        <v>2</v>
      </c>
      <c r="Q4" s="52" t="s">
        <v>3</v>
      </c>
      <c r="R4" s="52" t="s">
        <v>2</v>
      </c>
      <c r="S4" s="52" t="s">
        <v>3</v>
      </c>
      <c r="T4" s="52" t="s">
        <v>2</v>
      </c>
      <c r="U4" s="52" t="s">
        <v>3</v>
      </c>
      <c r="V4" s="52" t="s">
        <v>2</v>
      </c>
      <c r="W4" s="52" t="s">
        <v>3</v>
      </c>
      <c r="X4" s="53" t="s">
        <v>2</v>
      </c>
      <c r="Y4" s="54" t="s">
        <v>3</v>
      </c>
      <c r="Z4" s="43"/>
      <c r="AA4" s="43"/>
      <c r="AB4" s="43"/>
    </row>
    <row r="5" spans="1:28" ht="21.75" customHeight="1" thickBot="1">
      <c r="A5" s="55" t="s">
        <v>175</v>
      </c>
      <c r="B5" s="56"/>
      <c r="C5" s="56" t="s">
        <v>173</v>
      </c>
      <c r="D5" s="57" t="s">
        <v>172</v>
      </c>
      <c r="E5" s="58" t="s">
        <v>0</v>
      </c>
      <c r="F5" s="57" t="s">
        <v>172</v>
      </c>
      <c r="G5" s="58" t="s">
        <v>0</v>
      </c>
      <c r="H5" s="57" t="s">
        <v>172</v>
      </c>
      <c r="I5" s="58" t="s">
        <v>0</v>
      </c>
      <c r="J5" s="57" t="s">
        <v>172</v>
      </c>
      <c r="K5" s="58" t="s">
        <v>0</v>
      </c>
      <c r="L5" s="57" t="s">
        <v>172</v>
      </c>
      <c r="M5" s="58" t="s">
        <v>0</v>
      </c>
      <c r="N5" s="57" t="s">
        <v>172</v>
      </c>
      <c r="O5" s="58" t="s">
        <v>0</v>
      </c>
      <c r="P5" s="57" t="s">
        <v>172</v>
      </c>
      <c r="Q5" s="58" t="s">
        <v>0</v>
      </c>
      <c r="R5" s="57" t="s">
        <v>172</v>
      </c>
      <c r="S5" s="58" t="s">
        <v>0</v>
      </c>
      <c r="T5" s="57" t="s">
        <v>172</v>
      </c>
      <c r="U5" s="58" t="s">
        <v>0</v>
      </c>
      <c r="V5" s="57" t="s">
        <v>172</v>
      </c>
      <c r="W5" s="58" t="s">
        <v>0</v>
      </c>
      <c r="X5" s="57" t="s">
        <v>172</v>
      </c>
      <c r="Y5" s="59" t="s">
        <v>0</v>
      </c>
      <c r="Z5" s="44"/>
      <c r="AA5" s="43"/>
      <c r="AB5" s="43"/>
    </row>
    <row r="6" spans="1:28" ht="21.75" customHeight="1">
      <c r="A6" s="61" t="s">
        <v>4</v>
      </c>
      <c r="B6" s="62" t="s">
        <v>5</v>
      </c>
      <c r="C6" s="60">
        <f>D6+F6+H6+J6+L6+N6+P6+R6+T6+V6+X6</f>
        <v>279595</v>
      </c>
      <c r="D6" s="77">
        <f>SUM(D7:E7)</f>
        <v>19239</v>
      </c>
      <c r="E6" s="78"/>
      <c r="F6" s="77">
        <f>SUM(F7:G7)</f>
        <v>23649</v>
      </c>
      <c r="G6" s="78"/>
      <c r="H6" s="77">
        <f>SUM(H7:I7)</f>
        <v>16380</v>
      </c>
      <c r="I6" s="78"/>
      <c r="J6" s="77">
        <f>SUM(J7:K7)</f>
        <v>14886</v>
      </c>
      <c r="K6" s="78"/>
      <c r="L6" s="77">
        <f>SUM(L7:M7)</f>
        <v>21779</v>
      </c>
      <c r="M6" s="78"/>
      <c r="N6" s="77">
        <f>SUM(N7:O7)</f>
        <v>23501</v>
      </c>
      <c r="O6" s="78"/>
      <c r="P6" s="77">
        <f>SUM(P7:Q7)</f>
        <v>20913</v>
      </c>
      <c r="Q6" s="78"/>
      <c r="R6" s="77">
        <f>SUM(R7:S7)</f>
        <v>6181</v>
      </c>
      <c r="S6" s="78"/>
      <c r="T6" s="77">
        <f>SUM(T7:U7)</f>
        <v>30898</v>
      </c>
      <c r="U6" s="78"/>
      <c r="V6" s="77">
        <f>SUM(V7:W7)</f>
        <v>49620</v>
      </c>
      <c r="W6" s="78"/>
      <c r="X6" s="77">
        <f>SUM(X7:Y7)</f>
        <v>52549</v>
      </c>
      <c r="Y6" s="79"/>
      <c r="Z6" s="44"/>
      <c r="AA6" s="43"/>
      <c r="AB6" s="44"/>
    </row>
    <row r="7" spans="1:28" ht="21.75" customHeight="1">
      <c r="A7" s="61"/>
      <c r="B7" s="62"/>
      <c r="C7" s="63"/>
      <c r="D7" s="64">
        <f aca="true" t="shared" si="0" ref="D7:Y7">SUM(D8:D68)+SUM(D75:D94)</f>
        <v>7754</v>
      </c>
      <c r="E7" s="64">
        <f t="shared" si="0"/>
        <v>11485</v>
      </c>
      <c r="F7" s="64">
        <f t="shared" si="0"/>
        <v>16270</v>
      </c>
      <c r="G7" s="64">
        <f t="shared" si="0"/>
        <v>7379</v>
      </c>
      <c r="H7" s="64">
        <f t="shared" si="0"/>
        <v>12640</v>
      </c>
      <c r="I7" s="64">
        <f t="shared" si="0"/>
        <v>3740</v>
      </c>
      <c r="J7" s="64">
        <f t="shared" si="0"/>
        <v>8885</v>
      </c>
      <c r="K7" s="64">
        <f t="shared" si="0"/>
        <v>6001</v>
      </c>
      <c r="L7" s="64">
        <f t="shared" si="0"/>
        <v>7100</v>
      </c>
      <c r="M7" s="64">
        <f t="shared" si="0"/>
        <v>14679</v>
      </c>
      <c r="N7" s="64">
        <f t="shared" si="0"/>
        <v>6060</v>
      </c>
      <c r="O7" s="64">
        <f t="shared" si="0"/>
        <v>17441</v>
      </c>
      <c r="P7" s="64">
        <v>4816</v>
      </c>
      <c r="Q7" s="64">
        <f t="shared" si="0"/>
        <v>16097</v>
      </c>
      <c r="R7" s="64">
        <f t="shared" si="0"/>
        <v>700</v>
      </c>
      <c r="S7" s="64">
        <f t="shared" si="0"/>
        <v>5481</v>
      </c>
      <c r="T7" s="64">
        <f t="shared" si="0"/>
        <v>12365</v>
      </c>
      <c r="U7" s="64">
        <f t="shared" si="0"/>
        <v>18533</v>
      </c>
      <c r="V7" s="64">
        <f t="shared" si="0"/>
        <v>34654</v>
      </c>
      <c r="W7" s="64">
        <f t="shared" si="0"/>
        <v>14966</v>
      </c>
      <c r="X7" s="64">
        <f t="shared" si="0"/>
        <v>39124</v>
      </c>
      <c r="Y7" s="65">
        <f t="shared" si="0"/>
        <v>13425</v>
      </c>
      <c r="Z7" s="43"/>
      <c r="AA7" s="43"/>
      <c r="AB7" s="43"/>
    </row>
    <row r="8" spans="1:27" ht="15" customHeight="1">
      <c r="A8" s="22" t="s">
        <v>6</v>
      </c>
      <c r="B8" s="7" t="s">
        <v>7</v>
      </c>
      <c r="C8" s="11">
        <f aca="true" t="shared" si="1" ref="C8:C51">SUM(D8:Y8)</f>
        <v>19115</v>
      </c>
      <c r="D8" s="21">
        <v>1030</v>
      </c>
      <c r="E8" s="21">
        <v>1030</v>
      </c>
      <c r="F8" s="21">
        <v>860</v>
      </c>
      <c r="G8" s="21">
        <v>1200</v>
      </c>
      <c r="H8" s="21">
        <v>680</v>
      </c>
      <c r="I8" s="21">
        <v>850</v>
      </c>
      <c r="J8" s="21"/>
      <c r="K8" s="21">
        <v>500</v>
      </c>
      <c r="L8" s="21"/>
      <c r="M8" s="21">
        <v>1000</v>
      </c>
      <c r="N8" s="21"/>
      <c r="O8" s="21"/>
      <c r="P8" s="21"/>
      <c r="Q8" s="21"/>
      <c r="R8" s="21"/>
      <c r="S8" s="21"/>
      <c r="T8" s="21"/>
      <c r="U8" s="21">
        <v>8900</v>
      </c>
      <c r="V8" s="21"/>
      <c r="W8" s="21">
        <v>1065</v>
      </c>
      <c r="X8" s="21"/>
      <c r="Y8" s="40">
        <v>2000</v>
      </c>
      <c r="Z8" s="45"/>
      <c r="AA8" s="46"/>
    </row>
    <row r="9" spans="1:27" ht="15" customHeight="1">
      <c r="A9" s="22" t="s">
        <v>8</v>
      </c>
      <c r="B9" s="7" t="s">
        <v>9</v>
      </c>
      <c r="C9" s="11">
        <f t="shared" si="1"/>
        <v>605</v>
      </c>
      <c r="D9" s="21"/>
      <c r="E9" s="21">
        <v>500</v>
      </c>
      <c r="F9" s="21"/>
      <c r="G9" s="21">
        <v>105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40"/>
      <c r="Z9" s="45"/>
      <c r="AA9" s="46"/>
    </row>
    <row r="10" spans="1:25" ht="15" customHeight="1">
      <c r="A10" s="22" t="s">
        <v>10</v>
      </c>
      <c r="B10" s="7" t="s">
        <v>11</v>
      </c>
      <c r="C10" s="11">
        <f t="shared" si="1"/>
        <v>11797</v>
      </c>
      <c r="D10" s="21"/>
      <c r="E10" s="21">
        <v>700</v>
      </c>
      <c r="F10" s="21">
        <v>400</v>
      </c>
      <c r="G10" s="21">
        <v>272</v>
      </c>
      <c r="H10" s="21"/>
      <c r="I10" s="21">
        <v>350</v>
      </c>
      <c r="J10" s="21"/>
      <c r="K10" s="21"/>
      <c r="L10" s="21"/>
      <c r="M10" s="21">
        <v>2975</v>
      </c>
      <c r="N10" s="21"/>
      <c r="O10" s="21">
        <v>2500</v>
      </c>
      <c r="P10" s="21"/>
      <c r="Q10" s="21">
        <v>1700</v>
      </c>
      <c r="R10" s="21"/>
      <c r="S10" s="21">
        <v>1000</v>
      </c>
      <c r="T10" s="21"/>
      <c r="U10" s="21">
        <v>900</v>
      </c>
      <c r="V10" s="21"/>
      <c r="W10" s="21">
        <v>1000</v>
      </c>
      <c r="X10" s="21"/>
      <c r="Y10" s="40"/>
    </row>
    <row r="11" spans="1:25" ht="15" customHeight="1">
      <c r="A11" s="22" t="s">
        <v>12</v>
      </c>
      <c r="B11" s="7" t="s">
        <v>13</v>
      </c>
      <c r="C11" s="11">
        <f t="shared" si="1"/>
        <v>8535</v>
      </c>
      <c r="D11" s="21"/>
      <c r="E11" s="21">
        <v>800</v>
      </c>
      <c r="F11" s="21">
        <v>350</v>
      </c>
      <c r="G11" s="21"/>
      <c r="H11" s="21"/>
      <c r="I11" s="21">
        <v>200</v>
      </c>
      <c r="J11" s="21">
        <v>870</v>
      </c>
      <c r="K11" s="21">
        <v>500</v>
      </c>
      <c r="L11" s="21"/>
      <c r="M11" s="21">
        <v>1000</v>
      </c>
      <c r="N11" s="21"/>
      <c r="O11" s="21">
        <v>750</v>
      </c>
      <c r="P11" s="21"/>
      <c r="Q11" s="21">
        <v>1400</v>
      </c>
      <c r="R11" s="21"/>
      <c r="S11" s="21">
        <v>1665</v>
      </c>
      <c r="T11" s="21"/>
      <c r="U11" s="21"/>
      <c r="V11" s="21"/>
      <c r="W11" s="21"/>
      <c r="X11" s="21"/>
      <c r="Y11" s="40">
        <v>1000</v>
      </c>
    </row>
    <row r="12" spans="1:25" ht="15" customHeight="1">
      <c r="A12" s="22" t="s">
        <v>14</v>
      </c>
      <c r="B12" s="7" t="s">
        <v>15</v>
      </c>
      <c r="C12" s="11">
        <f t="shared" si="1"/>
        <v>2525</v>
      </c>
      <c r="D12" s="21"/>
      <c r="E12" s="21">
        <v>800</v>
      </c>
      <c r="F12" s="21"/>
      <c r="G12" s="21"/>
      <c r="H12" s="21">
        <v>100</v>
      </c>
      <c r="I12" s="21"/>
      <c r="J12" s="21"/>
      <c r="K12" s="21"/>
      <c r="L12" s="21"/>
      <c r="M12" s="21"/>
      <c r="N12" s="21"/>
      <c r="O12" s="21"/>
      <c r="P12" s="21"/>
      <c r="Q12" s="21">
        <v>500</v>
      </c>
      <c r="R12" s="21"/>
      <c r="S12" s="21"/>
      <c r="T12" s="21"/>
      <c r="U12" s="21"/>
      <c r="V12" s="21"/>
      <c r="W12" s="21">
        <v>600</v>
      </c>
      <c r="X12" s="21"/>
      <c r="Y12" s="40">
        <v>525</v>
      </c>
    </row>
    <row r="13" spans="1:25" ht="15" customHeight="1">
      <c r="A13" s="22" t="s">
        <v>16</v>
      </c>
      <c r="B13" s="7" t="s">
        <v>17</v>
      </c>
      <c r="C13" s="11">
        <f t="shared" si="1"/>
        <v>4705</v>
      </c>
      <c r="D13" s="21"/>
      <c r="E13" s="21">
        <v>800</v>
      </c>
      <c r="F13" s="21"/>
      <c r="G13" s="21">
        <v>21</v>
      </c>
      <c r="H13" s="21"/>
      <c r="I13" s="21"/>
      <c r="J13" s="21"/>
      <c r="K13" s="21"/>
      <c r="L13" s="21"/>
      <c r="M13" s="21"/>
      <c r="N13" s="21"/>
      <c r="O13" s="21">
        <v>500</v>
      </c>
      <c r="P13" s="21">
        <v>134</v>
      </c>
      <c r="Q13" s="21">
        <v>1000</v>
      </c>
      <c r="R13" s="21"/>
      <c r="S13" s="21">
        <v>500</v>
      </c>
      <c r="T13" s="21"/>
      <c r="U13" s="21">
        <v>450</v>
      </c>
      <c r="V13" s="21">
        <v>500</v>
      </c>
      <c r="W13" s="21">
        <v>500</v>
      </c>
      <c r="X13" s="21"/>
      <c r="Y13" s="40">
        <v>300</v>
      </c>
    </row>
    <row r="14" spans="1:25" ht="15" customHeight="1">
      <c r="A14" s="22" t="s">
        <v>18</v>
      </c>
      <c r="B14" s="7" t="s">
        <v>19</v>
      </c>
      <c r="C14" s="11">
        <f t="shared" si="1"/>
        <v>4784</v>
      </c>
      <c r="D14" s="21">
        <v>1084</v>
      </c>
      <c r="E14" s="21"/>
      <c r="F14" s="21">
        <v>1500</v>
      </c>
      <c r="G14" s="21"/>
      <c r="H14" s="21">
        <v>1000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500</v>
      </c>
      <c r="U14" s="21"/>
      <c r="V14" s="21">
        <v>500</v>
      </c>
      <c r="W14" s="21"/>
      <c r="X14" s="21">
        <v>200</v>
      </c>
      <c r="Y14" s="40"/>
    </row>
    <row r="15" spans="1:25" ht="15" customHeight="1">
      <c r="A15" s="22" t="s">
        <v>20</v>
      </c>
      <c r="B15" s="7" t="s">
        <v>21</v>
      </c>
      <c r="C15" s="11">
        <f t="shared" si="1"/>
        <v>3700</v>
      </c>
      <c r="D15" s="21">
        <v>700</v>
      </c>
      <c r="E15" s="21"/>
      <c r="F15" s="21">
        <v>1000</v>
      </c>
      <c r="G15" s="21"/>
      <c r="H15" s="21">
        <v>1000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1000</v>
      </c>
      <c r="Y15" s="40"/>
    </row>
    <row r="16" spans="1:25" ht="15" customHeight="1">
      <c r="A16" s="22" t="s">
        <v>22</v>
      </c>
      <c r="B16" s="7" t="s">
        <v>23</v>
      </c>
      <c r="C16" s="11">
        <f t="shared" si="1"/>
        <v>6500</v>
      </c>
      <c r="D16" s="21"/>
      <c r="E16" s="21"/>
      <c r="F16" s="21">
        <v>2500</v>
      </c>
      <c r="G16" s="21"/>
      <c r="H16" s="21">
        <v>4000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0"/>
    </row>
    <row r="17" spans="1:25" ht="15" customHeight="1">
      <c r="A17" s="22" t="s">
        <v>24</v>
      </c>
      <c r="B17" s="7" t="s">
        <v>25</v>
      </c>
      <c r="C17" s="11">
        <f t="shared" si="1"/>
        <v>500</v>
      </c>
      <c r="D17" s="21"/>
      <c r="E17" s="21"/>
      <c r="F17" s="21">
        <v>500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0"/>
    </row>
    <row r="18" spans="1:25" ht="15" customHeight="1">
      <c r="A18" s="22" t="s">
        <v>26</v>
      </c>
      <c r="B18" s="7" t="s">
        <v>27</v>
      </c>
      <c r="C18" s="11">
        <f t="shared" si="1"/>
        <v>2225</v>
      </c>
      <c r="D18" s="21">
        <v>200</v>
      </c>
      <c r="E18" s="21"/>
      <c r="F18" s="21">
        <v>750</v>
      </c>
      <c r="G18" s="21"/>
      <c r="H18" s="21"/>
      <c r="I18" s="21"/>
      <c r="J18" s="21">
        <v>475</v>
      </c>
      <c r="K18" s="21"/>
      <c r="L18" s="21">
        <v>800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0"/>
    </row>
    <row r="19" spans="1:25" ht="15" customHeight="1">
      <c r="A19" s="22" t="s">
        <v>28</v>
      </c>
      <c r="B19" s="7" t="s">
        <v>29</v>
      </c>
      <c r="C19" s="11">
        <f t="shared" si="1"/>
        <v>7700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200</v>
      </c>
      <c r="Q19" s="21"/>
      <c r="R19" s="21"/>
      <c r="S19" s="21"/>
      <c r="T19" s="21"/>
      <c r="U19" s="21"/>
      <c r="V19" s="21">
        <v>5000</v>
      </c>
      <c r="W19" s="21"/>
      <c r="X19" s="21">
        <v>2500</v>
      </c>
      <c r="Y19" s="40"/>
    </row>
    <row r="20" spans="1:25" ht="15" customHeight="1">
      <c r="A20" s="22" t="s">
        <v>30</v>
      </c>
      <c r="B20" s="7" t="s">
        <v>31</v>
      </c>
      <c r="C20" s="11">
        <f t="shared" si="1"/>
        <v>3700</v>
      </c>
      <c r="D20" s="21"/>
      <c r="E20" s="21"/>
      <c r="F20" s="21">
        <v>500</v>
      </c>
      <c r="G20" s="21">
        <v>300</v>
      </c>
      <c r="H20" s="21">
        <v>600</v>
      </c>
      <c r="I20" s="21"/>
      <c r="J20" s="21">
        <v>300</v>
      </c>
      <c r="K20" s="21"/>
      <c r="L20" s="21"/>
      <c r="M20" s="21"/>
      <c r="N20" s="21">
        <v>250</v>
      </c>
      <c r="O20" s="21"/>
      <c r="P20" s="21"/>
      <c r="Q20" s="21"/>
      <c r="R20" s="21"/>
      <c r="S20" s="21"/>
      <c r="T20" s="21"/>
      <c r="U20" s="21"/>
      <c r="V20" s="21">
        <v>1000</v>
      </c>
      <c r="W20" s="21"/>
      <c r="X20" s="21">
        <v>750</v>
      </c>
      <c r="Y20" s="40"/>
    </row>
    <row r="21" spans="1:25" ht="15" customHeight="1">
      <c r="A21" s="22" t="s">
        <v>32</v>
      </c>
      <c r="B21" s="7" t="s">
        <v>33</v>
      </c>
      <c r="C21" s="11">
        <f t="shared" si="1"/>
        <v>3100</v>
      </c>
      <c r="D21" s="21"/>
      <c r="E21" s="21"/>
      <c r="F21" s="21"/>
      <c r="G21" s="21"/>
      <c r="H21" s="21"/>
      <c r="I21" s="21"/>
      <c r="J21" s="21">
        <v>1500</v>
      </c>
      <c r="K21" s="21"/>
      <c r="L21" s="21"/>
      <c r="M21" s="21"/>
      <c r="N21" s="21"/>
      <c r="O21" s="21"/>
      <c r="P21" s="21"/>
      <c r="Q21" s="21">
        <v>100</v>
      </c>
      <c r="R21" s="21"/>
      <c r="S21" s="21"/>
      <c r="T21" s="21">
        <v>900</v>
      </c>
      <c r="U21" s="21">
        <v>300</v>
      </c>
      <c r="V21" s="21"/>
      <c r="W21" s="21">
        <v>300</v>
      </c>
      <c r="X21" s="21"/>
      <c r="Y21" s="40"/>
    </row>
    <row r="22" spans="1:25" ht="15" customHeight="1">
      <c r="A22" s="22" t="s">
        <v>34</v>
      </c>
      <c r="B22" s="7" t="s">
        <v>35</v>
      </c>
      <c r="C22" s="11">
        <f t="shared" si="1"/>
        <v>9580</v>
      </c>
      <c r="D22" s="21"/>
      <c r="E22" s="21">
        <v>1650</v>
      </c>
      <c r="F22" s="21">
        <v>1580</v>
      </c>
      <c r="G22" s="21">
        <v>350</v>
      </c>
      <c r="H22" s="21">
        <v>300</v>
      </c>
      <c r="I22" s="21"/>
      <c r="J22" s="21"/>
      <c r="K22" s="21">
        <v>300</v>
      </c>
      <c r="L22" s="21"/>
      <c r="M22" s="21">
        <v>800</v>
      </c>
      <c r="N22" s="21"/>
      <c r="O22" s="21">
        <v>2500</v>
      </c>
      <c r="P22" s="21"/>
      <c r="Q22" s="21">
        <v>500</v>
      </c>
      <c r="R22" s="21"/>
      <c r="S22" s="21"/>
      <c r="T22" s="21"/>
      <c r="U22" s="21">
        <v>100</v>
      </c>
      <c r="V22" s="21"/>
      <c r="W22" s="21"/>
      <c r="X22" s="21">
        <v>1500</v>
      </c>
      <c r="Y22" s="40"/>
    </row>
    <row r="23" spans="1:25" ht="15" customHeight="1">
      <c r="A23" s="22" t="s">
        <v>36</v>
      </c>
      <c r="B23" s="7" t="s">
        <v>37</v>
      </c>
      <c r="C23" s="11">
        <f t="shared" si="1"/>
        <v>1900</v>
      </c>
      <c r="D23" s="21"/>
      <c r="E23" s="21"/>
      <c r="F23" s="21">
        <v>750</v>
      </c>
      <c r="G23" s="21"/>
      <c r="H23" s="21">
        <v>550</v>
      </c>
      <c r="I23" s="21"/>
      <c r="J23" s="21">
        <v>600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40"/>
    </row>
    <row r="24" spans="1:25" ht="15" customHeight="1">
      <c r="A24" s="22" t="s">
        <v>38</v>
      </c>
      <c r="B24" s="7" t="s">
        <v>39</v>
      </c>
      <c r="C24" s="11">
        <f t="shared" si="1"/>
        <v>964</v>
      </c>
      <c r="D24" s="21"/>
      <c r="E24" s="21">
        <v>300</v>
      </c>
      <c r="F24" s="21">
        <v>190</v>
      </c>
      <c r="G24" s="21"/>
      <c r="H24" s="21">
        <v>100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374</v>
      </c>
      <c r="Y24" s="40"/>
    </row>
    <row r="25" spans="1:25" ht="15" customHeight="1">
      <c r="A25" s="22" t="s">
        <v>40</v>
      </c>
      <c r="B25" s="7" t="s">
        <v>41</v>
      </c>
      <c r="C25" s="11">
        <f t="shared" si="1"/>
        <v>8051</v>
      </c>
      <c r="D25" s="21"/>
      <c r="E25" s="21"/>
      <c r="F25" s="21">
        <v>200</v>
      </c>
      <c r="G25" s="21">
        <v>200</v>
      </c>
      <c r="H25" s="21">
        <v>680</v>
      </c>
      <c r="I25" s="21">
        <v>300</v>
      </c>
      <c r="J25" s="21"/>
      <c r="K25" s="21">
        <v>500</v>
      </c>
      <c r="L25" s="21"/>
      <c r="M25" s="21">
        <v>1000</v>
      </c>
      <c r="N25" s="21"/>
      <c r="O25" s="21"/>
      <c r="P25" s="21"/>
      <c r="Q25" s="21"/>
      <c r="R25" s="21"/>
      <c r="S25" s="21">
        <v>516</v>
      </c>
      <c r="T25" s="21"/>
      <c r="U25" s="21"/>
      <c r="V25" s="21">
        <v>754</v>
      </c>
      <c r="W25" s="21">
        <v>1901</v>
      </c>
      <c r="X25" s="21">
        <v>1000</v>
      </c>
      <c r="Y25" s="40">
        <v>1000</v>
      </c>
    </row>
    <row r="26" spans="1:25" ht="15" customHeight="1">
      <c r="A26" s="22" t="s">
        <v>42</v>
      </c>
      <c r="B26" s="7" t="s">
        <v>43</v>
      </c>
      <c r="C26" s="11">
        <f t="shared" si="1"/>
        <v>3480</v>
      </c>
      <c r="D26" s="21"/>
      <c r="E26" s="21">
        <v>550</v>
      </c>
      <c r="F26" s="21"/>
      <c r="G26" s="21">
        <v>700</v>
      </c>
      <c r="H26" s="21"/>
      <c r="I26" s="21">
        <v>230</v>
      </c>
      <c r="J26" s="21">
        <v>700</v>
      </c>
      <c r="K26" s="21">
        <v>500</v>
      </c>
      <c r="L26" s="21"/>
      <c r="M26" s="21">
        <v>800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40"/>
    </row>
    <row r="27" spans="1:25" ht="15" customHeight="1">
      <c r="A27" s="22" t="s">
        <v>44</v>
      </c>
      <c r="B27" s="7" t="s">
        <v>45</v>
      </c>
      <c r="C27" s="11">
        <f t="shared" si="1"/>
        <v>3300</v>
      </c>
      <c r="D27" s="21"/>
      <c r="E27" s="21">
        <v>200</v>
      </c>
      <c r="F27" s="21"/>
      <c r="G27" s="21">
        <v>500</v>
      </c>
      <c r="H27" s="21"/>
      <c r="I27" s="21"/>
      <c r="J27" s="21"/>
      <c r="K27" s="21"/>
      <c r="L27" s="21"/>
      <c r="M27" s="21"/>
      <c r="N27" s="21"/>
      <c r="O27" s="21">
        <v>1000</v>
      </c>
      <c r="P27" s="21"/>
      <c r="Q27" s="21"/>
      <c r="R27" s="21"/>
      <c r="S27" s="21"/>
      <c r="T27" s="21"/>
      <c r="U27" s="21">
        <v>1000</v>
      </c>
      <c r="V27" s="21"/>
      <c r="W27" s="21">
        <v>600</v>
      </c>
      <c r="X27" s="21"/>
      <c r="Y27" s="40"/>
    </row>
    <row r="28" spans="1:25" ht="15" customHeight="1">
      <c r="A28" s="22" t="s">
        <v>46</v>
      </c>
      <c r="B28" s="7" t="s">
        <v>47</v>
      </c>
      <c r="C28" s="11">
        <f t="shared" si="1"/>
        <v>3000</v>
      </c>
      <c r="D28" s="21"/>
      <c r="E28" s="21">
        <v>600</v>
      </c>
      <c r="F28" s="21"/>
      <c r="G28" s="21">
        <v>200</v>
      </c>
      <c r="H28" s="21"/>
      <c r="I28" s="21">
        <v>400</v>
      </c>
      <c r="J28" s="21">
        <v>500</v>
      </c>
      <c r="K28" s="21">
        <v>300</v>
      </c>
      <c r="L28" s="21"/>
      <c r="M28" s="21">
        <v>500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500</v>
      </c>
      <c r="Y28" s="40"/>
    </row>
    <row r="29" spans="1:25" ht="15" customHeight="1">
      <c r="A29" s="22" t="s">
        <v>48</v>
      </c>
      <c r="B29" s="7" t="s">
        <v>49</v>
      </c>
      <c r="C29" s="11">
        <f t="shared" si="1"/>
        <v>1150</v>
      </c>
      <c r="D29" s="21"/>
      <c r="E29" s="21"/>
      <c r="F29" s="21"/>
      <c r="G29" s="21"/>
      <c r="H29" s="21">
        <v>150</v>
      </c>
      <c r="I29" s="21"/>
      <c r="J29" s="21"/>
      <c r="K29" s="21"/>
      <c r="L29" s="21"/>
      <c r="M29" s="21"/>
      <c r="N29" s="21"/>
      <c r="O29" s="21">
        <v>1000</v>
      </c>
      <c r="P29" s="21"/>
      <c r="Q29" s="21"/>
      <c r="R29" s="21"/>
      <c r="S29" s="21"/>
      <c r="T29" s="21"/>
      <c r="U29" s="21"/>
      <c r="V29" s="21"/>
      <c r="W29" s="21"/>
      <c r="X29" s="21"/>
      <c r="Y29" s="40"/>
    </row>
    <row r="30" spans="1:25" ht="15" customHeight="1">
      <c r="A30" s="22" t="s">
        <v>50</v>
      </c>
      <c r="B30" s="7" t="s">
        <v>51</v>
      </c>
      <c r="C30" s="11">
        <f t="shared" si="1"/>
        <v>4800</v>
      </c>
      <c r="D30" s="21">
        <v>800</v>
      </c>
      <c r="E30" s="21"/>
      <c r="F30" s="21">
        <v>1250</v>
      </c>
      <c r="G30" s="21"/>
      <c r="H30" s="21"/>
      <c r="I30" s="21"/>
      <c r="J30" s="21"/>
      <c r="K30" s="21"/>
      <c r="L30" s="21">
        <v>500</v>
      </c>
      <c r="M30" s="21"/>
      <c r="N30" s="21">
        <v>500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1750</v>
      </c>
      <c r="Y30" s="40"/>
    </row>
    <row r="31" spans="1:25" ht="15" customHeight="1">
      <c r="A31" s="22" t="s">
        <v>52</v>
      </c>
      <c r="B31" s="7" t="s">
        <v>53</v>
      </c>
      <c r="C31" s="11">
        <f t="shared" si="1"/>
        <v>6130</v>
      </c>
      <c r="D31" s="21">
        <v>950</v>
      </c>
      <c r="E31" s="21"/>
      <c r="F31" s="21">
        <v>830</v>
      </c>
      <c r="G31" s="21"/>
      <c r="H31" s="21">
        <v>400</v>
      </c>
      <c r="I31" s="21"/>
      <c r="J31" s="21"/>
      <c r="K31" s="21"/>
      <c r="L31" s="21">
        <v>300</v>
      </c>
      <c r="M31" s="21"/>
      <c r="N31" s="21"/>
      <c r="O31" s="21"/>
      <c r="P31" s="21">
        <v>300</v>
      </c>
      <c r="Q31" s="21"/>
      <c r="R31" s="21">
        <v>500</v>
      </c>
      <c r="S31" s="21"/>
      <c r="T31" s="21"/>
      <c r="U31" s="21"/>
      <c r="V31" s="21">
        <v>850</v>
      </c>
      <c r="W31" s="21"/>
      <c r="X31" s="21">
        <v>2000</v>
      </c>
      <c r="Y31" s="40"/>
    </row>
    <row r="32" spans="1:25" ht="15" customHeight="1">
      <c r="A32" s="22" t="s">
        <v>54</v>
      </c>
      <c r="B32" s="7" t="s">
        <v>55</v>
      </c>
      <c r="C32" s="11">
        <f t="shared" si="1"/>
        <v>4680</v>
      </c>
      <c r="D32" s="21">
        <v>450</v>
      </c>
      <c r="E32" s="21"/>
      <c r="F32" s="21">
        <v>80</v>
      </c>
      <c r="G32" s="21"/>
      <c r="H32" s="21">
        <v>950</v>
      </c>
      <c r="I32" s="21"/>
      <c r="J32" s="21">
        <v>600</v>
      </c>
      <c r="K32" s="21"/>
      <c r="L32" s="21">
        <v>300</v>
      </c>
      <c r="M32" s="21"/>
      <c r="N32" s="21">
        <v>300</v>
      </c>
      <c r="O32" s="21"/>
      <c r="P32" s="21"/>
      <c r="Q32" s="21"/>
      <c r="R32" s="21"/>
      <c r="S32" s="21"/>
      <c r="T32" s="21"/>
      <c r="U32" s="21"/>
      <c r="V32" s="21">
        <v>500</v>
      </c>
      <c r="W32" s="21"/>
      <c r="X32" s="21">
        <v>1500</v>
      </c>
      <c r="Y32" s="40"/>
    </row>
    <row r="33" spans="1:25" ht="15" customHeight="1">
      <c r="A33" s="22" t="s">
        <v>56</v>
      </c>
      <c r="B33" s="7" t="s">
        <v>57</v>
      </c>
      <c r="C33" s="11">
        <f t="shared" si="1"/>
        <v>2902</v>
      </c>
      <c r="D33" s="21">
        <v>440</v>
      </c>
      <c r="E33" s="21"/>
      <c r="F33" s="21">
        <v>170</v>
      </c>
      <c r="G33" s="21"/>
      <c r="H33" s="21"/>
      <c r="I33" s="21"/>
      <c r="J33" s="21"/>
      <c r="K33" s="21"/>
      <c r="L33" s="21">
        <v>250</v>
      </c>
      <c r="M33" s="21"/>
      <c r="N33" s="21">
        <v>810</v>
      </c>
      <c r="O33" s="21"/>
      <c r="P33" s="21">
        <v>832</v>
      </c>
      <c r="Q33" s="21"/>
      <c r="R33" s="21"/>
      <c r="S33" s="21"/>
      <c r="T33" s="21"/>
      <c r="U33" s="21"/>
      <c r="V33" s="21"/>
      <c r="W33" s="21"/>
      <c r="X33" s="21">
        <v>400</v>
      </c>
      <c r="Y33" s="40"/>
    </row>
    <row r="34" spans="1:25" ht="15" customHeight="1">
      <c r="A34" s="22" t="s">
        <v>58</v>
      </c>
      <c r="B34" s="7" t="s">
        <v>59</v>
      </c>
      <c r="C34" s="11">
        <f t="shared" si="1"/>
        <v>2750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500</v>
      </c>
      <c r="U34" s="21"/>
      <c r="V34" s="21">
        <v>1500</v>
      </c>
      <c r="W34" s="21"/>
      <c r="X34" s="21">
        <v>750</v>
      </c>
      <c r="Y34" s="40"/>
    </row>
    <row r="35" spans="1:25" ht="15" customHeight="1">
      <c r="A35" s="22" t="s">
        <v>60</v>
      </c>
      <c r="B35" s="7" t="s">
        <v>61</v>
      </c>
      <c r="C35" s="11">
        <f t="shared" si="1"/>
        <v>1250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500</v>
      </c>
      <c r="W35" s="21"/>
      <c r="X35" s="21">
        <v>750</v>
      </c>
      <c r="Y35" s="40"/>
    </row>
    <row r="36" spans="1:25" ht="15" customHeight="1">
      <c r="A36" s="22" t="s">
        <v>62</v>
      </c>
      <c r="B36" s="7" t="s">
        <v>63</v>
      </c>
      <c r="C36" s="11">
        <f t="shared" si="1"/>
        <v>1130</v>
      </c>
      <c r="D36" s="21"/>
      <c r="E36" s="21"/>
      <c r="F36" s="21"/>
      <c r="G36" s="21">
        <v>830</v>
      </c>
      <c r="H36" s="21"/>
      <c r="I36" s="21"/>
      <c r="J36" s="21"/>
      <c r="K36" s="21"/>
      <c r="L36" s="21">
        <v>300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0"/>
    </row>
    <row r="37" spans="1:25" ht="15" customHeight="1">
      <c r="A37" s="22" t="s">
        <v>64</v>
      </c>
      <c r="B37" s="7" t="s">
        <v>65</v>
      </c>
      <c r="C37" s="11">
        <f t="shared" si="1"/>
        <v>6300</v>
      </c>
      <c r="D37" s="21"/>
      <c r="E37" s="21"/>
      <c r="F37" s="21"/>
      <c r="G37" s="21"/>
      <c r="H37" s="21"/>
      <c r="I37" s="21"/>
      <c r="J37" s="21"/>
      <c r="K37" s="21"/>
      <c r="L37" s="21">
        <v>300</v>
      </c>
      <c r="M37" s="21"/>
      <c r="N37" s="21">
        <v>300</v>
      </c>
      <c r="O37" s="21"/>
      <c r="P37" s="21">
        <v>200</v>
      </c>
      <c r="Q37" s="21"/>
      <c r="R37" s="21"/>
      <c r="S37" s="21"/>
      <c r="T37" s="21">
        <v>1000</v>
      </c>
      <c r="U37" s="21"/>
      <c r="V37" s="21">
        <v>2000</v>
      </c>
      <c r="W37" s="21"/>
      <c r="X37" s="21">
        <v>2500</v>
      </c>
      <c r="Y37" s="40"/>
    </row>
    <row r="38" spans="1:25" ht="15" customHeight="1">
      <c r="A38" s="22" t="s">
        <v>66</v>
      </c>
      <c r="B38" s="7" t="s">
        <v>67</v>
      </c>
      <c r="C38" s="11">
        <f t="shared" si="1"/>
        <v>2000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500</v>
      </c>
      <c r="U38" s="21"/>
      <c r="V38" s="21">
        <v>1000</v>
      </c>
      <c r="W38" s="21"/>
      <c r="X38" s="21">
        <v>500</v>
      </c>
      <c r="Y38" s="40"/>
    </row>
    <row r="39" spans="1:25" ht="15" customHeight="1">
      <c r="A39" s="22" t="s">
        <v>68</v>
      </c>
      <c r="B39" s="8" t="s">
        <v>69</v>
      </c>
      <c r="C39" s="11">
        <f t="shared" si="1"/>
        <v>7650</v>
      </c>
      <c r="D39" s="21"/>
      <c r="E39" s="21"/>
      <c r="F39" s="21"/>
      <c r="G39" s="21"/>
      <c r="H39" s="21"/>
      <c r="I39" s="21"/>
      <c r="J39" s="21">
        <v>850</v>
      </c>
      <c r="K39" s="21"/>
      <c r="L39" s="21">
        <v>700</v>
      </c>
      <c r="M39" s="21"/>
      <c r="N39" s="21">
        <v>200</v>
      </c>
      <c r="O39" s="21"/>
      <c r="P39" s="21">
        <v>100</v>
      </c>
      <c r="Q39" s="21"/>
      <c r="R39" s="21"/>
      <c r="S39" s="21"/>
      <c r="T39" s="21">
        <v>1000</v>
      </c>
      <c r="U39" s="21"/>
      <c r="V39" s="21">
        <v>2800</v>
      </c>
      <c r="W39" s="21"/>
      <c r="X39" s="21">
        <v>2000</v>
      </c>
      <c r="Y39" s="40"/>
    </row>
    <row r="40" spans="1:25" ht="15" customHeight="1">
      <c r="A40" s="22" t="s">
        <v>70</v>
      </c>
      <c r="B40" s="7" t="s">
        <v>71</v>
      </c>
      <c r="C40" s="11">
        <f t="shared" si="1"/>
        <v>1000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>
        <v>1000</v>
      </c>
      <c r="Y40" s="40"/>
    </row>
    <row r="41" spans="1:25" ht="15" customHeight="1">
      <c r="A41" s="22" t="s">
        <v>72</v>
      </c>
      <c r="B41" s="7" t="s">
        <v>73</v>
      </c>
      <c r="C41" s="11">
        <f t="shared" si="1"/>
        <v>1800</v>
      </c>
      <c r="D41" s="21">
        <v>600</v>
      </c>
      <c r="E41" s="21"/>
      <c r="F41" s="21">
        <v>500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200</v>
      </c>
      <c r="S41" s="21"/>
      <c r="T41" s="21">
        <v>500</v>
      </c>
      <c r="U41" s="21"/>
      <c r="V41" s="21"/>
      <c r="W41" s="21"/>
      <c r="X41" s="21"/>
      <c r="Y41" s="40"/>
    </row>
    <row r="42" spans="1:25" ht="15" customHeight="1">
      <c r="A42" s="22" t="s">
        <v>74</v>
      </c>
      <c r="B42" s="7" t="s">
        <v>75</v>
      </c>
      <c r="C42" s="11">
        <f t="shared" si="1"/>
        <v>3650</v>
      </c>
      <c r="D42" s="21"/>
      <c r="E42" s="21"/>
      <c r="F42" s="21">
        <v>300</v>
      </c>
      <c r="G42" s="21"/>
      <c r="H42" s="21">
        <v>650</v>
      </c>
      <c r="I42" s="21"/>
      <c r="J42" s="21"/>
      <c r="K42" s="21"/>
      <c r="L42" s="21">
        <v>200</v>
      </c>
      <c r="M42" s="21"/>
      <c r="N42" s="21"/>
      <c r="O42" s="21"/>
      <c r="P42" s="21"/>
      <c r="Q42" s="21"/>
      <c r="R42" s="21"/>
      <c r="S42" s="21"/>
      <c r="T42" s="21"/>
      <c r="U42" s="21"/>
      <c r="V42" s="21">
        <v>1500</v>
      </c>
      <c r="W42" s="21"/>
      <c r="X42" s="21">
        <v>1000</v>
      </c>
      <c r="Y42" s="40"/>
    </row>
    <row r="43" spans="1:25" ht="15" customHeight="1">
      <c r="A43" s="22" t="s">
        <v>76</v>
      </c>
      <c r="B43" s="7" t="s">
        <v>77</v>
      </c>
      <c r="C43" s="11">
        <f t="shared" si="1"/>
        <v>4100</v>
      </c>
      <c r="D43" s="21"/>
      <c r="E43" s="21"/>
      <c r="F43" s="21"/>
      <c r="G43" s="21"/>
      <c r="H43" s="21"/>
      <c r="I43" s="21"/>
      <c r="J43" s="21">
        <v>200</v>
      </c>
      <c r="K43" s="21"/>
      <c r="L43" s="21">
        <v>200</v>
      </c>
      <c r="M43" s="21"/>
      <c r="N43" s="21"/>
      <c r="O43" s="21"/>
      <c r="P43" s="21">
        <v>200</v>
      </c>
      <c r="Q43" s="21"/>
      <c r="R43" s="21"/>
      <c r="S43" s="21"/>
      <c r="T43" s="21"/>
      <c r="U43" s="21"/>
      <c r="V43" s="21">
        <v>2000</v>
      </c>
      <c r="W43" s="21"/>
      <c r="X43" s="21">
        <v>1500</v>
      </c>
      <c r="Y43" s="40"/>
    </row>
    <row r="44" spans="1:25" ht="15" customHeight="1">
      <c r="A44" s="22" t="s">
        <v>78</v>
      </c>
      <c r="B44" s="7" t="s">
        <v>79</v>
      </c>
      <c r="C44" s="11">
        <f t="shared" si="1"/>
        <v>2250</v>
      </c>
      <c r="D44" s="21"/>
      <c r="E44" s="21"/>
      <c r="F44" s="21"/>
      <c r="G44" s="21"/>
      <c r="H44" s="21"/>
      <c r="I44" s="21"/>
      <c r="J44" s="21"/>
      <c r="K44" s="21"/>
      <c r="L44" s="21">
        <v>150</v>
      </c>
      <c r="M44" s="21"/>
      <c r="N44" s="21"/>
      <c r="O44" s="21"/>
      <c r="P44" s="21">
        <v>100</v>
      </c>
      <c r="Q44" s="21"/>
      <c r="R44" s="21"/>
      <c r="S44" s="21"/>
      <c r="T44" s="21"/>
      <c r="U44" s="21"/>
      <c r="V44" s="21"/>
      <c r="W44" s="21"/>
      <c r="X44" s="21">
        <v>2000</v>
      </c>
      <c r="Y44" s="40"/>
    </row>
    <row r="45" spans="1:25" ht="15" customHeight="1">
      <c r="A45" s="22" t="s">
        <v>80</v>
      </c>
      <c r="B45" s="7" t="s">
        <v>81</v>
      </c>
      <c r="C45" s="11">
        <f t="shared" si="1"/>
        <v>2830</v>
      </c>
      <c r="D45" s="21">
        <v>500</v>
      </c>
      <c r="E45" s="21"/>
      <c r="F45" s="21">
        <v>500</v>
      </c>
      <c r="G45" s="21"/>
      <c r="H45" s="21"/>
      <c r="I45" s="21"/>
      <c r="J45" s="21"/>
      <c r="K45" s="21"/>
      <c r="L45" s="21"/>
      <c r="M45" s="21"/>
      <c r="N45" s="21"/>
      <c r="O45" s="21">
        <v>500</v>
      </c>
      <c r="P45" s="21"/>
      <c r="Q45" s="21"/>
      <c r="R45" s="21"/>
      <c r="S45" s="21"/>
      <c r="T45" s="21"/>
      <c r="U45" s="21"/>
      <c r="V45" s="21">
        <v>1100</v>
      </c>
      <c r="W45" s="21"/>
      <c r="X45" s="21">
        <v>230</v>
      </c>
      <c r="Y45" s="40"/>
    </row>
    <row r="46" spans="1:25" ht="15" customHeight="1">
      <c r="A46" s="22" t="s">
        <v>82</v>
      </c>
      <c r="B46" s="7" t="s">
        <v>83</v>
      </c>
      <c r="C46" s="11">
        <f t="shared" si="1"/>
        <v>6600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100</v>
      </c>
      <c r="Q46" s="21"/>
      <c r="R46" s="21"/>
      <c r="S46" s="21"/>
      <c r="T46" s="21">
        <v>1000</v>
      </c>
      <c r="U46" s="21"/>
      <c r="V46" s="21">
        <v>3000</v>
      </c>
      <c r="W46" s="21"/>
      <c r="X46" s="21">
        <v>2500</v>
      </c>
      <c r="Y46" s="40"/>
    </row>
    <row r="47" spans="1:25" ht="15" customHeight="1">
      <c r="A47" s="22" t="s">
        <v>84</v>
      </c>
      <c r="B47" s="7" t="s">
        <v>85</v>
      </c>
      <c r="C47" s="11">
        <f t="shared" si="1"/>
        <v>350</v>
      </c>
      <c r="D47" s="21"/>
      <c r="E47" s="21"/>
      <c r="F47" s="21"/>
      <c r="G47" s="21"/>
      <c r="H47" s="21">
        <v>150</v>
      </c>
      <c r="I47" s="21"/>
      <c r="J47" s="21"/>
      <c r="K47" s="21"/>
      <c r="L47" s="21">
        <v>200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40"/>
    </row>
    <row r="48" spans="1:25" ht="15" customHeight="1">
      <c r="A48" s="22" t="s">
        <v>86</v>
      </c>
      <c r="B48" s="7" t="s">
        <v>87</v>
      </c>
      <c r="C48" s="11">
        <f t="shared" si="1"/>
        <v>2420</v>
      </c>
      <c r="D48" s="21"/>
      <c r="E48" s="21"/>
      <c r="F48" s="21">
        <v>250</v>
      </c>
      <c r="G48" s="21"/>
      <c r="H48" s="21">
        <v>530</v>
      </c>
      <c r="I48" s="21"/>
      <c r="J48" s="21"/>
      <c r="K48" s="21"/>
      <c r="L48" s="21">
        <v>250</v>
      </c>
      <c r="M48" s="21"/>
      <c r="N48" s="21"/>
      <c r="O48" s="21"/>
      <c r="P48" s="21">
        <v>290</v>
      </c>
      <c r="Q48" s="21"/>
      <c r="R48" s="21"/>
      <c r="S48" s="21"/>
      <c r="T48" s="21"/>
      <c r="U48" s="21"/>
      <c r="V48" s="21">
        <v>1100</v>
      </c>
      <c r="W48" s="21"/>
      <c r="X48" s="21"/>
      <c r="Y48" s="40"/>
    </row>
    <row r="49" spans="1:25" ht="15" customHeight="1">
      <c r="A49" s="22" t="s">
        <v>88</v>
      </c>
      <c r="B49" s="7" t="s">
        <v>89</v>
      </c>
      <c r="C49" s="11">
        <f t="shared" si="1"/>
        <v>4334</v>
      </c>
      <c r="D49" s="21"/>
      <c r="E49" s="21">
        <v>600</v>
      </c>
      <c r="F49" s="21"/>
      <c r="G49" s="21">
        <v>320</v>
      </c>
      <c r="H49" s="21"/>
      <c r="I49" s="21">
        <v>350</v>
      </c>
      <c r="J49" s="21"/>
      <c r="K49" s="21">
        <v>460</v>
      </c>
      <c r="L49" s="21"/>
      <c r="M49" s="21">
        <v>1130</v>
      </c>
      <c r="N49" s="21"/>
      <c r="O49" s="21"/>
      <c r="P49" s="21"/>
      <c r="Q49" s="21">
        <v>974</v>
      </c>
      <c r="R49" s="21"/>
      <c r="S49" s="21"/>
      <c r="T49" s="21"/>
      <c r="U49" s="21">
        <v>500</v>
      </c>
      <c r="V49" s="21"/>
      <c r="W49" s="21"/>
      <c r="X49" s="21"/>
      <c r="Y49" s="40"/>
    </row>
    <row r="50" spans="1:25" ht="15" customHeight="1">
      <c r="A50" s="22" t="s">
        <v>90</v>
      </c>
      <c r="B50" s="7" t="s">
        <v>91</v>
      </c>
      <c r="C50" s="11">
        <f t="shared" si="1"/>
        <v>800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800</v>
      </c>
      <c r="V50" s="21"/>
      <c r="W50" s="21"/>
      <c r="X50" s="21"/>
      <c r="Y50" s="40"/>
    </row>
    <row r="51" spans="1:25" ht="15" customHeight="1">
      <c r="A51" s="22" t="s">
        <v>92</v>
      </c>
      <c r="B51" s="7" t="s">
        <v>93</v>
      </c>
      <c r="C51" s="11">
        <f t="shared" si="1"/>
        <v>8550</v>
      </c>
      <c r="D51" s="21"/>
      <c r="E51" s="21">
        <v>200</v>
      </c>
      <c r="F51" s="21"/>
      <c r="G51" s="21">
        <v>600</v>
      </c>
      <c r="H51" s="21"/>
      <c r="I51" s="21"/>
      <c r="J51" s="21"/>
      <c r="K51" s="21">
        <v>500</v>
      </c>
      <c r="L51" s="21"/>
      <c r="M51" s="21">
        <v>750</v>
      </c>
      <c r="N51" s="21"/>
      <c r="O51" s="21">
        <v>1000</v>
      </c>
      <c r="P51" s="21"/>
      <c r="Q51" s="21"/>
      <c r="R51" s="21"/>
      <c r="S51" s="21"/>
      <c r="T51" s="21"/>
      <c r="U51" s="21">
        <v>2000</v>
      </c>
      <c r="V51" s="21"/>
      <c r="W51" s="21">
        <v>1500</v>
      </c>
      <c r="X51" s="21"/>
      <c r="Y51" s="40">
        <v>2000</v>
      </c>
    </row>
    <row r="52" spans="1:25" ht="15" customHeight="1">
      <c r="A52" s="22" t="s">
        <v>94</v>
      </c>
      <c r="B52" s="7" t="s">
        <v>95</v>
      </c>
      <c r="C52" s="11">
        <f aca="true" t="shared" si="2" ref="C52:C65">SUM(D52:Y52)</f>
        <v>4980</v>
      </c>
      <c r="D52" s="21"/>
      <c r="E52" s="21"/>
      <c r="F52" s="21"/>
      <c r="G52" s="21"/>
      <c r="H52" s="21"/>
      <c r="I52" s="21">
        <v>230</v>
      </c>
      <c r="J52" s="21"/>
      <c r="K52" s="21"/>
      <c r="L52" s="21"/>
      <c r="M52" s="21"/>
      <c r="N52" s="21">
        <v>750</v>
      </c>
      <c r="O52" s="21">
        <v>1000</v>
      </c>
      <c r="P52" s="21"/>
      <c r="Q52" s="21"/>
      <c r="R52" s="21"/>
      <c r="S52" s="21"/>
      <c r="T52" s="21">
        <v>500</v>
      </c>
      <c r="U52" s="21">
        <v>500</v>
      </c>
      <c r="V52" s="21">
        <v>500</v>
      </c>
      <c r="W52" s="21">
        <v>500</v>
      </c>
      <c r="X52" s="21">
        <v>1000</v>
      </c>
      <c r="Y52" s="40"/>
    </row>
    <row r="53" spans="1:25" ht="15" customHeight="1">
      <c r="A53" s="22" t="s">
        <v>96</v>
      </c>
      <c r="B53" s="7" t="s">
        <v>97</v>
      </c>
      <c r="C53" s="11">
        <v>5300</v>
      </c>
      <c r="D53" s="21">
        <v>400</v>
      </c>
      <c r="E53" s="21"/>
      <c r="F53" s="21"/>
      <c r="G53" s="21"/>
      <c r="H53" s="21"/>
      <c r="I53" s="21"/>
      <c r="J53" s="21">
        <v>200</v>
      </c>
      <c r="K53" s="21"/>
      <c r="L53" s="21">
        <v>500</v>
      </c>
      <c r="M53" s="21"/>
      <c r="N53" s="21"/>
      <c r="O53" s="21"/>
      <c r="P53" s="21" t="s">
        <v>1</v>
      </c>
      <c r="Q53" s="21"/>
      <c r="R53" s="21"/>
      <c r="S53" s="21"/>
      <c r="T53" s="21">
        <v>1500</v>
      </c>
      <c r="U53" s="21"/>
      <c r="V53" s="21">
        <v>600</v>
      </c>
      <c r="W53" s="21"/>
      <c r="X53" s="21">
        <v>1000</v>
      </c>
      <c r="Y53" s="40"/>
    </row>
    <row r="54" spans="1:25" ht="15" customHeight="1">
      <c r="A54" s="22" t="s">
        <v>98</v>
      </c>
      <c r="B54" s="7" t="s">
        <v>99</v>
      </c>
      <c r="C54" s="11">
        <f t="shared" si="2"/>
        <v>8670</v>
      </c>
      <c r="D54" s="21"/>
      <c r="E54" s="21">
        <v>1350</v>
      </c>
      <c r="F54" s="21"/>
      <c r="G54" s="21">
        <v>500</v>
      </c>
      <c r="H54" s="21"/>
      <c r="I54" s="21">
        <v>500</v>
      </c>
      <c r="J54" s="21"/>
      <c r="K54" s="21">
        <v>300</v>
      </c>
      <c r="L54" s="21"/>
      <c r="M54" s="21">
        <v>1000</v>
      </c>
      <c r="N54" s="21"/>
      <c r="O54" s="21"/>
      <c r="P54" s="21"/>
      <c r="Q54" s="21">
        <v>2420</v>
      </c>
      <c r="R54" s="21"/>
      <c r="S54" s="21"/>
      <c r="T54" s="21"/>
      <c r="U54" s="21"/>
      <c r="V54" s="21"/>
      <c r="W54" s="21">
        <v>1000</v>
      </c>
      <c r="X54" s="21"/>
      <c r="Y54" s="40">
        <v>1600</v>
      </c>
    </row>
    <row r="55" spans="1:25" ht="15" customHeight="1">
      <c r="A55" s="22" t="s">
        <v>100</v>
      </c>
      <c r="B55" s="7" t="s">
        <v>101</v>
      </c>
      <c r="C55" s="11">
        <f t="shared" si="2"/>
        <v>18070</v>
      </c>
      <c r="D55" s="21"/>
      <c r="E55" s="21">
        <v>505</v>
      </c>
      <c r="F55" s="21"/>
      <c r="G55" s="21">
        <v>481</v>
      </c>
      <c r="H55" s="21"/>
      <c r="I55" s="21">
        <v>330</v>
      </c>
      <c r="J55" s="21"/>
      <c r="K55" s="21">
        <v>1041</v>
      </c>
      <c r="L55" s="21">
        <v>300</v>
      </c>
      <c r="M55" s="21">
        <v>1699</v>
      </c>
      <c r="N55" s="21">
        <v>500</v>
      </c>
      <c r="O55" s="21">
        <v>4191</v>
      </c>
      <c r="P55" s="21"/>
      <c r="Q55" s="21">
        <v>2523</v>
      </c>
      <c r="R55" s="21"/>
      <c r="S55" s="21"/>
      <c r="T55" s="21">
        <v>500</v>
      </c>
      <c r="U55" s="21"/>
      <c r="V55" s="21"/>
      <c r="W55" s="21">
        <v>2000</v>
      </c>
      <c r="X55" s="21"/>
      <c r="Y55" s="40">
        <v>4000</v>
      </c>
    </row>
    <row r="56" spans="1:25" ht="15" customHeight="1">
      <c r="A56" s="22" t="s">
        <v>102</v>
      </c>
      <c r="B56" s="7" t="s">
        <v>103</v>
      </c>
      <c r="C56" s="11">
        <f t="shared" si="2"/>
        <v>1550</v>
      </c>
      <c r="D56" s="21"/>
      <c r="E56" s="21"/>
      <c r="F56" s="21">
        <v>300</v>
      </c>
      <c r="G56" s="21"/>
      <c r="H56" s="21">
        <v>300</v>
      </c>
      <c r="I56" s="21"/>
      <c r="J56" s="21"/>
      <c r="K56" s="21"/>
      <c r="L56" s="21">
        <v>500</v>
      </c>
      <c r="M56" s="21"/>
      <c r="N56" s="21"/>
      <c r="O56" s="21"/>
      <c r="P56" s="21"/>
      <c r="Q56" s="21"/>
      <c r="R56" s="21"/>
      <c r="S56" s="21"/>
      <c r="T56" s="21">
        <v>450</v>
      </c>
      <c r="U56" s="21"/>
      <c r="V56" s="21"/>
      <c r="W56" s="21"/>
      <c r="X56" s="21"/>
      <c r="Y56" s="40"/>
    </row>
    <row r="57" spans="1:25" ht="15" customHeight="1">
      <c r="A57" s="22" t="s">
        <v>104</v>
      </c>
      <c r="B57" s="7" t="s">
        <v>105</v>
      </c>
      <c r="C57" s="11">
        <f t="shared" si="2"/>
        <v>12935</v>
      </c>
      <c r="D57" s="21"/>
      <c r="E57" s="21"/>
      <c r="F57" s="21">
        <v>250</v>
      </c>
      <c r="G57" s="21"/>
      <c r="H57" s="21"/>
      <c r="I57" s="21"/>
      <c r="J57" s="21">
        <v>270</v>
      </c>
      <c r="K57" s="21">
        <v>500</v>
      </c>
      <c r="L57" s="21"/>
      <c r="M57" s="21">
        <v>750</v>
      </c>
      <c r="N57" s="21">
        <v>500</v>
      </c>
      <c r="O57" s="21">
        <v>1500</v>
      </c>
      <c r="P57" s="21"/>
      <c r="Q57" s="21">
        <v>2000</v>
      </c>
      <c r="R57" s="21"/>
      <c r="S57" s="21">
        <v>1500</v>
      </c>
      <c r="T57" s="21">
        <v>415</v>
      </c>
      <c r="U57" s="21">
        <v>2000</v>
      </c>
      <c r="V57" s="21">
        <v>500</v>
      </c>
      <c r="W57" s="21">
        <v>1000</v>
      </c>
      <c r="X57" s="21">
        <v>750</v>
      </c>
      <c r="Y57" s="40">
        <v>1000</v>
      </c>
    </row>
    <row r="58" spans="1:25" ht="15" customHeight="1">
      <c r="A58" s="22" t="s">
        <v>106</v>
      </c>
      <c r="B58" s="7" t="s">
        <v>107</v>
      </c>
      <c r="C58" s="11">
        <f t="shared" si="2"/>
        <v>3680</v>
      </c>
      <c r="D58" s="21"/>
      <c r="E58" s="21"/>
      <c r="F58" s="21">
        <v>300</v>
      </c>
      <c r="G58" s="21"/>
      <c r="H58" s="21">
        <v>500</v>
      </c>
      <c r="I58" s="21"/>
      <c r="J58" s="21">
        <v>1120</v>
      </c>
      <c r="K58" s="21"/>
      <c r="L58" s="21">
        <v>500</v>
      </c>
      <c r="M58" s="21"/>
      <c r="N58" s="21">
        <v>750</v>
      </c>
      <c r="O58" s="21"/>
      <c r="P58" s="21"/>
      <c r="Q58" s="21"/>
      <c r="R58" s="21"/>
      <c r="S58" s="21"/>
      <c r="T58" s="21"/>
      <c r="U58" s="21"/>
      <c r="V58" s="21"/>
      <c r="W58" s="21"/>
      <c r="X58" s="21">
        <v>510</v>
      </c>
      <c r="Y58" s="40"/>
    </row>
    <row r="59" spans="1:25" ht="15" customHeight="1">
      <c r="A59" s="22" t="s">
        <v>108</v>
      </c>
      <c r="B59" s="7" t="s">
        <v>109</v>
      </c>
      <c r="C59" s="11">
        <f>SUM(D59:Y59)</f>
        <v>3550</v>
      </c>
      <c r="D59" s="21"/>
      <c r="E59" s="21">
        <v>900</v>
      </c>
      <c r="F59" s="21"/>
      <c r="G59" s="21">
        <v>800</v>
      </c>
      <c r="H59" s="21"/>
      <c r="I59" s="21"/>
      <c r="J59" s="21"/>
      <c r="K59" s="21">
        <v>300</v>
      </c>
      <c r="L59" s="21"/>
      <c r="M59" s="21">
        <v>250</v>
      </c>
      <c r="N59" s="21">
        <v>300</v>
      </c>
      <c r="O59" s="21">
        <v>500</v>
      </c>
      <c r="P59" s="21"/>
      <c r="Q59" s="21"/>
      <c r="R59" s="21"/>
      <c r="S59" s="21"/>
      <c r="T59" s="21"/>
      <c r="U59" s="21"/>
      <c r="V59" s="21"/>
      <c r="W59" s="21">
        <v>500</v>
      </c>
      <c r="X59" s="21"/>
      <c r="Y59" s="40"/>
    </row>
    <row r="60" spans="1:25" ht="15" customHeight="1">
      <c r="A60" s="22" t="s">
        <v>110</v>
      </c>
      <c r="B60" s="7" t="s">
        <v>111</v>
      </c>
      <c r="C60" s="11">
        <f t="shared" si="2"/>
        <v>2500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>
        <v>2500</v>
      </c>
      <c r="R60" s="21"/>
      <c r="S60" s="21"/>
      <c r="T60" s="21"/>
      <c r="U60" s="21"/>
      <c r="V60" s="21"/>
      <c r="W60" s="21"/>
      <c r="X60" s="21"/>
      <c r="Y60" s="40"/>
    </row>
    <row r="61" spans="1:25" ht="15" customHeight="1">
      <c r="A61" s="22" t="s">
        <v>112</v>
      </c>
      <c r="B61" s="7" t="s">
        <v>113</v>
      </c>
      <c r="C61" s="11">
        <f t="shared" si="2"/>
        <v>3812</v>
      </c>
      <c r="D61" s="21"/>
      <c r="E61" s="21"/>
      <c r="F61" s="21"/>
      <c r="G61" s="21"/>
      <c r="H61" s="21"/>
      <c r="I61" s="21"/>
      <c r="J61" s="21"/>
      <c r="K61" s="21">
        <v>300</v>
      </c>
      <c r="L61" s="21">
        <v>150</v>
      </c>
      <c r="M61" s="21">
        <v>299</v>
      </c>
      <c r="N61" s="21"/>
      <c r="O61" s="21"/>
      <c r="P61" s="21"/>
      <c r="Q61" s="21">
        <v>230</v>
      </c>
      <c r="R61" s="21"/>
      <c r="S61" s="21"/>
      <c r="T61" s="21">
        <v>600</v>
      </c>
      <c r="U61" s="21">
        <v>1083</v>
      </c>
      <c r="V61" s="21"/>
      <c r="W61" s="21">
        <v>500</v>
      </c>
      <c r="X61" s="21">
        <v>650</v>
      </c>
      <c r="Y61" s="40"/>
    </row>
    <row r="62" spans="1:25" ht="15" customHeight="1">
      <c r="A62" s="22" t="s">
        <v>114</v>
      </c>
      <c r="B62" s="7" t="s">
        <v>115</v>
      </c>
      <c r="C62" s="11">
        <f t="shared" si="2"/>
        <v>500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>
        <v>500</v>
      </c>
      <c r="X62" s="21"/>
      <c r="Y62" s="40"/>
    </row>
    <row r="63" spans="1:25" ht="15" customHeight="1">
      <c r="A63" s="22" t="s">
        <v>116</v>
      </c>
      <c r="B63" s="7" t="s">
        <v>117</v>
      </c>
      <c r="C63" s="11">
        <f t="shared" si="2"/>
        <v>2626</v>
      </c>
      <c r="D63" s="21"/>
      <c r="E63" s="21"/>
      <c r="F63" s="21"/>
      <c r="G63" s="21"/>
      <c r="H63" s="21"/>
      <c r="I63" s="21"/>
      <c r="J63" s="21"/>
      <c r="K63" s="21"/>
      <c r="L63" s="21"/>
      <c r="M63" s="21">
        <v>726</v>
      </c>
      <c r="N63" s="21"/>
      <c r="O63" s="21"/>
      <c r="P63" s="21"/>
      <c r="Q63" s="21">
        <v>250</v>
      </c>
      <c r="R63" s="21"/>
      <c r="S63" s="21">
        <v>300</v>
      </c>
      <c r="T63" s="21"/>
      <c r="U63" s="21"/>
      <c r="V63" s="21"/>
      <c r="W63" s="21">
        <v>1000</v>
      </c>
      <c r="X63" s="21">
        <v>350</v>
      </c>
      <c r="Y63" s="40"/>
    </row>
    <row r="64" spans="1:25" ht="15" customHeight="1">
      <c r="A64" s="22" t="s">
        <v>118</v>
      </c>
      <c r="B64" s="7" t="s">
        <v>119</v>
      </c>
      <c r="C64" s="11">
        <f t="shared" si="2"/>
        <v>2800</v>
      </c>
      <c r="D64" s="21">
        <v>200</v>
      </c>
      <c r="E64" s="21"/>
      <c r="F64" s="21"/>
      <c r="G64" s="21"/>
      <c r="H64" s="21"/>
      <c r="I64" s="21"/>
      <c r="J64" s="21"/>
      <c r="K64" s="21"/>
      <c r="L64" s="21">
        <v>300</v>
      </c>
      <c r="M64" s="21"/>
      <c r="N64" s="21"/>
      <c r="O64" s="21"/>
      <c r="P64" s="21">
        <v>400</v>
      </c>
      <c r="Q64" s="21"/>
      <c r="R64" s="21"/>
      <c r="S64" s="21"/>
      <c r="T64" s="21"/>
      <c r="U64" s="21"/>
      <c r="V64" s="21">
        <v>500</v>
      </c>
      <c r="W64" s="21">
        <v>500</v>
      </c>
      <c r="X64" s="21">
        <v>900</v>
      </c>
      <c r="Y64" s="40"/>
    </row>
    <row r="65" spans="1:25" ht="15" customHeight="1">
      <c r="A65" s="22" t="s">
        <v>120</v>
      </c>
      <c r="B65" s="7" t="s">
        <v>121</v>
      </c>
      <c r="C65" s="11">
        <f t="shared" si="2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40"/>
    </row>
    <row r="66" spans="1:25" ht="15" customHeight="1">
      <c r="A66" s="22" t="s">
        <v>122</v>
      </c>
      <c r="B66" s="7" t="s">
        <v>123</v>
      </c>
      <c r="C66" s="11">
        <f>SUM(D66:Y66)</f>
        <v>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40"/>
    </row>
    <row r="67" spans="1:25" ht="15" customHeight="1">
      <c r="A67" s="22" t="s">
        <v>124</v>
      </c>
      <c r="B67" s="7" t="s">
        <v>125</v>
      </c>
      <c r="C67" s="11">
        <f>SUM(D67:Y67)</f>
        <v>400</v>
      </c>
      <c r="D67" s="21">
        <v>400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40"/>
    </row>
    <row r="68" spans="1:25" ht="15" customHeight="1" thickBot="1">
      <c r="A68" s="23" t="s">
        <v>126</v>
      </c>
      <c r="B68" s="24" t="s">
        <v>127</v>
      </c>
      <c r="C68" s="25">
        <f>SUM(D68:Y68)</f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41"/>
    </row>
    <row r="69" spans="1:25" ht="15" customHeight="1">
      <c r="A69" s="19"/>
      <c r="B69" s="19"/>
      <c r="C69" s="2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5" customFormat="1" ht="19.5" customHeight="1">
      <c r="A70" s="4" t="s">
        <v>180</v>
      </c>
      <c r="B70" s="6"/>
      <c r="C70" s="6"/>
      <c r="D70" s="27"/>
      <c r="E70" s="27"/>
      <c r="F70" s="2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s="5" customFormat="1" ht="19.5" customHeight="1" thickBot="1">
      <c r="A71" s="39" t="s">
        <v>181</v>
      </c>
      <c r="B71" s="6"/>
      <c r="C71" s="6"/>
      <c r="D71" s="28"/>
      <c r="E71" s="28"/>
      <c r="F71" s="28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22.5" customHeight="1">
      <c r="A72" s="48"/>
      <c r="B72" s="71"/>
      <c r="C72" s="71"/>
      <c r="D72" s="74">
        <v>2001</v>
      </c>
      <c r="E72" s="75"/>
      <c r="F72" s="74">
        <v>2002</v>
      </c>
      <c r="G72" s="75"/>
      <c r="H72" s="74">
        <v>2003</v>
      </c>
      <c r="I72" s="75"/>
      <c r="J72" s="74">
        <v>2004</v>
      </c>
      <c r="K72" s="75"/>
      <c r="L72" s="74">
        <v>2005</v>
      </c>
      <c r="M72" s="75"/>
      <c r="N72" s="74">
        <v>2006</v>
      </c>
      <c r="O72" s="75"/>
      <c r="P72" s="74">
        <v>2007</v>
      </c>
      <c r="Q72" s="75"/>
      <c r="R72" s="74">
        <v>2008</v>
      </c>
      <c r="S72" s="75"/>
      <c r="T72" s="74">
        <v>2009</v>
      </c>
      <c r="U72" s="75"/>
      <c r="V72" s="74">
        <v>2010</v>
      </c>
      <c r="W72" s="75"/>
      <c r="X72" s="74">
        <v>2011</v>
      </c>
      <c r="Y72" s="76"/>
    </row>
    <row r="73" spans="1:25" ht="21.75" customHeight="1">
      <c r="A73" s="49" t="s">
        <v>182</v>
      </c>
      <c r="B73" s="50"/>
      <c r="C73" s="50"/>
      <c r="D73" s="51" t="s">
        <v>2</v>
      </c>
      <c r="E73" s="52" t="s">
        <v>3</v>
      </c>
      <c r="F73" s="52" t="s">
        <v>2</v>
      </c>
      <c r="G73" s="52" t="s">
        <v>3</v>
      </c>
      <c r="H73" s="52" t="s">
        <v>2</v>
      </c>
      <c r="I73" s="52" t="s">
        <v>3</v>
      </c>
      <c r="J73" s="52" t="s">
        <v>2</v>
      </c>
      <c r="K73" s="52" t="s">
        <v>3</v>
      </c>
      <c r="L73" s="52" t="s">
        <v>2</v>
      </c>
      <c r="M73" s="52" t="s">
        <v>3</v>
      </c>
      <c r="N73" s="52" t="s">
        <v>2</v>
      </c>
      <c r="O73" s="52" t="s">
        <v>3</v>
      </c>
      <c r="P73" s="52" t="s">
        <v>2</v>
      </c>
      <c r="Q73" s="52" t="s">
        <v>3</v>
      </c>
      <c r="R73" s="52" t="s">
        <v>2</v>
      </c>
      <c r="S73" s="52" t="s">
        <v>3</v>
      </c>
      <c r="T73" s="52" t="s">
        <v>2</v>
      </c>
      <c r="U73" s="52" t="s">
        <v>3</v>
      </c>
      <c r="V73" s="52" t="s">
        <v>2</v>
      </c>
      <c r="W73" s="52" t="s">
        <v>3</v>
      </c>
      <c r="X73" s="53" t="s">
        <v>2</v>
      </c>
      <c r="Y73" s="54" t="s">
        <v>3</v>
      </c>
    </row>
    <row r="74" spans="1:25" ht="21.75" customHeight="1" thickBot="1">
      <c r="A74" s="72" t="s">
        <v>183</v>
      </c>
      <c r="B74" s="73"/>
      <c r="C74" s="56"/>
      <c r="D74" s="57" t="s">
        <v>172</v>
      </c>
      <c r="E74" s="58" t="s">
        <v>0</v>
      </c>
      <c r="F74" s="57" t="s">
        <v>172</v>
      </c>
      <c r="G74" s="58" t="s">
        <v>0</v>
      </c>
      <c r="H74" s="57" t="s">
        <v>172</v>
      </c>
      <c r="I74" s="58" t="s">
        <v>0</v>
      </c>
      <c r="J74" s="57" t="s">
        <v>172</v>
      </c>
      <c r="K74" s="58" t="s">
        <v>0</v>
      </c>
      <c r="L74" s="57" t="s">
        <v>172</v>
      </c>
      <c r="M74" s="58" t="s">
        <v>0</v>
      </c>
      <c r="N74" s="57" t="s">
        <v>172</v>
      </c>
      <c r="O74" s="58" t="s">
        <v>0</v>
      </c>
      <c r="P74" s="57" t="s">
        <v>172</v>
      </c>
      <c r="Q74" s="58" t="s">
        <v>0</v>
      </c>
      <c r="R74" s="57" t="s">
        <v>172</v>
      </c>
      <c r="S74" s="58" t="s">
        <v>0</v>
      </c>
      <c r="T74" s="57" t="s">
        <v>172</v>
      </c>
      <c r="U74" s="58" t="s">
        <v>0</v>
      </c>
      <c r="V74" s="57" t="s">
        <v>172</v>
      </c>
      <c r="W74" s="58" t="s">
        <v>0</v>
      </c>
      <c r="X74" s="57" t="s">
        <v>172</v>
      </c>
      <c r="Y74" s="59" t="s">
        <v>0</v>
      </c>
    </row>
    <row r="75" spans="1:25" ht="15" customHeight="1">
      <c r="A75" s="22" t="s">
        <v>128</v>
      </c>
      <c r="B75" s="7" t="s">
        <v>129</v>
      </c>
      <c r="C75" s="11">
        <f>SUM(D75:Y75)</f>
        <v>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40"/>
    </row>
    <row r="76" spans="1:25" ht="15" customHeight="1">
      <c r="A76" s="22" t="s">
        <v>130</v>
      </c>
      <c r="B76" s="7" t="s">
        <v>131</v>
      </c>
      <c r="C76" s="11">
        <f aca="true" t="shared" si="3" ref="C76:C93">SUM(D76:Y76)</f>
        <v>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40"/>
    </row>
    <row r="77" spans="1:25" ht="15" customHeight="1">
      <c r="A77" s="22" t="s">
        <v>132</v>
      </c>
      <c r="B77" s="7" t="s">
        <v>133</v>
      </c>
      <c r="C77" s="11">
        <f t="shared" si="3"/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40"/>
    </row>
    <row r="78" spans="1:25" ht="15" customHeight="1">
      <c r="A78" s="22" t="s">
        <v>134</v>
      </c>
      <c r="B78" s="7" t="s">
        <v>135</v>
      </c>
      <c r="C78" s="11">
        <f t="shared" si="3"/>
        <v>3460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>
        <v>500</v>
      </c>
      <c r="O78" s="21">
        <v>500</v>
      </c>
      <c r="P78" s="21">
        <v>200</v>
      </c>
      <c r="Q78" s="21"/>
      <c r="R78" s="21"/>
      <c r="S78" s="21"/>
      <c r="T78" s="21">
        <v>500</v>
      </c>
      <c r="U78" s="21"/>
      <c r="V78" s="21">
        <v>1000</v>
      </c>
      <c r="W78" s="21"/>
      <c r="X78" s="21">
        <v>760</v>
      </c>
      <c r="Y78" s="40"/>
    </row>
    <row r="79" spans="1:25" ht="15" customHeight="1">
      <c r="A79" s="22" t="s">
        <v>136</v>
      </c>
      <c r="B79" s="7" t="s">
        <v>137</v>
      </c>
      <c r="C79" s="11">
        <f t="shared" si="3"/>
        <v>5960</v>
      </c>
      <c r="D79" s="21"/>
      <c r="E79" s="21"/>
      <c r="F79" s="21">
        <v>460</v>
      </c>
      <c r="G79" s="21"/>
      <c r="H79" s="21"/>
      <c r="I79" s="21"/>
      <c r="J79" s="21">
        <v>400</v>
      </c>
      <c r="K79" s="21"/>
      <c r="L79" s="21">
        <v>300</v>
      </c>
      <c r="M79" s="21"/>
      <c r="N79" s="21">
        <v>400</v>
      </c>
      <c r="O79" s="21"/>
      <c r="P79" s="21">
        <v>400</v>
      </c>
      <c r="Q79" s="21"/>
      <c r="R79" s="21"/>
      <c r="S79" s="21"/>
      <c r="T79" s="21">
        <v>2000</v>
      </c>
      <c r="U79" s="21"/>
      <c r="V79" s="21">
        <v>1000</v>
      </c>
      <c r="W79" s="21"/>
      <c r="X79" s="21">
        <v>1000</v>
      </c>
      <c r="Y79" s="40"/>
    </row>
    <row r="80" spans="1:25" ht="15" customHeight="1">
      <c r="A80" s="22" t="s">
        <v>138</v>
      </c>
      <c r="B80" s="7" t="s">
        <v>139</v>
      </c>
      <c r="C80" s="11">
        <f t="shared" si="3"/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40"/>
    </row>
    <row r="81" spans="1:25" ht="15" customHeight="1">
      <c r="A81" s="22" t="s">
        <v>140</v>
      </c>
      <c r="B81" s="7" t="s">
        <v>141</v>
      </c>
      <c r="C81" s="11">
        <f t="shared" si="3"/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40"/>
    </row>
    <row r="82" spans="1:25" ht="15" customHeight="1">
      <c r="A82" s="22" t="s">
        <v>142</v>
      </c>
      <c r="B82" s="7" t="s">
        <v>143</v>
      </c>
      <c r="C82" s="11">
        <f t="shared" si="3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40"/>
    </row>
    <row r="83" spans="1:25" ht="15" customHeight="1">
      <c r="A83" s="22" t="s">
        <v>144</v>
      </c>
      <c r="B83" s="7" t="s">
        <v>145</v>
      </c>
      <c r="C83" s="11">
        <f t="shared" si="3"/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40"/>
    </row>
    <row r="84" spans="1:25" ht="15" customHeight="1">
      <c r="A84" s="22" t="s">
        <v>146</v>
      </c>
      <c r="B84" s="7" t="s">
        <v>147</v>
      </c>
      <c r="C84" s="11">
        <f t="shared" si="3"/>
        <v>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40"/>
    </row>
    <row r="85" spans="1:25" s="1" customFormat="1" ht="15" customHeight="1">
      <c r="A85" s="22" t="s">
        <v>148</v>
      </c>
      <c r="B85" s="7" t="s">
        <v>149</v>
      </c>
      <c r="C85" s="11">
        <f t="shared" si="3"/>
        <v>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40"/>
    </row>
    <row r="86" spans="1:25" ht="15" customHeight="1">
      <c r="A86" s="22" t="s">
        <v>150</v>
      </c>
      <c r="B86" s="7" t="s">
        <v>151</v>
      </c>
      <c r="C86" s="11">
        <f t="shared" si="3"/>
        <v>6060</v>
      </c>
      <c r="D86" s="21"/>
      <c r="E86" s="21"/>
      <c r="F86" s="21"/>
      <c r="G86" s="21"/>
      <c r="H86" s="21"/>
      <c r="I86" s="21"/>
      <c r="J86" s="21">
        <v>300</v>
      </c>
      <c r="K86" s="21"/>
      <c r="L86" s="21">
        <v>100</v>
      </c>
      <c r="M86" s="21"/>
      <c r="N86" s="21"/>
      <c r="O86" s="21"/>
      <c r="P86" s="21">
        <v>160</v>
      </c>
      <c r="Q86" s="21"/>
      <c r="R86" s="21"/>
      <c r="S86" s="21"/>
      <c r="T86" s="21"/>
      <c r="U86" s="21"/>
      <c r="V86" s="21">
        <v>3500</v>
      </c>
      <c r="W86" s="21"/>
      <c r="X86" s="21">
        <v>2000</v>
      </c>
      <c r="Y86" s="40"/>
    </row>
    <row r="87" spans="1:25" ht="15" customHeight="1">
      <c r="A87" s="22" t="s">
        <v>152</v>
      </c>
      <c r="B87" s="7" t="s">
        <v>153</v>
      </c>
      <c r="C87" s="11">
        <f t="shared" si="3"/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40"/>
    </row>
    <row r="88" spans="1:25" ht="15" customHeight="1">
      <c r="A88" s="22" t="s">
        <v>154</v>
      </c>
      <c r="B88" s="7" t="s">
        <v>155</v>
      </c>
      <c r="C88" s="11">
        <f t="shared" si="3"/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40"/>
    </row>
    <row r="89" spans="1:25" ht="15" customHeight="1">
      <c r="A89" s="22" t="s">
        <v>156</v>
      </c>
      <c r="B89" s="7" t="s">
        <v>157</v>
      </c>
      <c r="C89" s="11">
        <f t="shared" si="3"/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40"/>
    </row>
    <row r="90" spans="1:25" ht="15" customHeight="1">
      <c r="A90" s="22" t="s">
        <v>158</v>
      </c>
      <c r="B90" s="7" t="s">
        <v>159</v>
      </c>
      <c r="C90" s="11">
        <f t="shared" si="3"/>
        <v>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40"/>
    </row>
    <row r="91" spans="1:25" ht="15" customHeight="1">
      <c r="A91" s="22" t="s">
        <v>160</v>
      </c>
      <c r="B91" s="7" t="s">
        <v>161</v>
      </c>
      <c r="C91" s="11">
        <f t="shared" si="3"/>
        <v>800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>
        <v>100</v>
      </c>
      <c r="Q91" s="21"/>
      <c r="R91" s="21"/>
      <c r="S91" s="21"/>
      <c r="T91" s="21"/>
      <c r="U91" s="21"/>
      <c r="V91" s="21">
        <v>700</v>
      </c>
      <c r="W91" s="21"/>
      <c r="X91" s="21"/>
      <c r="Y91" s="40"/>
    </row>
    <row r="92" spans="1:25" ht="15" customHeight="1">
      <c r="A92" s="22" t="s">
        <v>162</v>
      </c>
      <c r="B92" s="7" t="s">
        <v>163</v>
      </c>
      <c r="C92" s="11">
        <f t="shared" si="3"/>
        <v>1250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>
        <v>250</v>
      </c>
      <c r="W92" s="21"/>
      <c r="X92" s="21">
        <v>1000</v>
      </c>
      <c r="Y92" s="40"/>
    </row>
    <row r="93" spans="1:25" ht="15" customHeight="1">
      <c r="A93" s="22" t="s">
        <v>164</v>
      </c>
      <c r="B93" s="7" t="s">
        <v>165</v>
      </c>
      <c r="C93" s="11">
        <f t="shared" si="3"/>
        <v>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40"/>
    </row>
    <row r="94" spans="1:25" ht="15" customHeight="1" thickBot="1">
      <c r="A94" s="23" t="s">
        <v>166</v>
      </c>
      <c r="B94" s="24" t="s">
        <v>167</v>
      </c>
      <c r="C94" s="25">
        <f>SUM(D94:Y94)</f>
        <v>1500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>
        <v>500</v>
      </c>
      <c r="W94" s="26"/>
      <c r="X94" s="26">
        <v>1000</v>
      </c>
      <c r="Y94" s="41"/>
    </row>
    <row r="95" spans="3:25" ht="12">
      <c r="C95" s="42"/>
      <c r="S95" s="66"/>
      <c r="Y95" s="1"/>
    </row>
    <row r="96" spans="1:29" s="16" customFormat="1" ht="12">
      <c r="A96" s="14" t="s">
        <v>168</v>
      </c>
      <c r="B96" s="15"/>
      <c r="C96" s="15"/>
      <c r="D96" s="30"/>
      <c r="E96" s="33"/>
      <c r="F96" s="34"/>
      <c r="G96" s="33"/>
      <c r="H96" s="33"/>
      <c r="I96" s="33"/>
      <c r="J96" s="33"/>
      <c r="K96" s="33"/>
      <c r="L96" s="36"/>
      <c r="M96" s="33"/>
      <c r="N96" s="37"/>
      <c r="O96" s="33"/>
      <c r="S96" s="66"/>
      <c r="T96" s="67" t="s">
        <v>169</v>
      </c>
      <c r="U96" s="68"/>
      <c r="V96" s="15"/>
      <c r="W96" s="69"/>
      <c r="X96" s="2"/>
      <c r="Y96" s="2"/>
      <c r="AB96" s="47"/>
      <c r="AC96" s="47"/>
    </row>
    <row r="97" spans="1:29" s="16" customFormat="1" ht="13.5">
      <c r="A97" s="17" t="s">
        <v>176</v>
      </c>
      <c r="B97" s="18"/>
      <c r="C97" s="18"/>
      <c r="D97" s="31"/>
      <c r="E97" s="33"/>
      <c r="F97" s="34"/>
      <c r="G97" s="33"/>
      <c r="H97" s="33"/>
      <c r="I97" s="33"/>
      <c r="J97" s="33"/>
      <c r="K97" s="33"/>
      <c r="L97" s="36"/>
      <c r="M97" s="33"/>
      <c r="N97" s="37"/>
      <c r="O97" s="33"/>
      <c r="T97" s="70" t="s">
        <v>177</v>
      </c>
      <c r="U97" s="68"/>
      <c r="V97" s="15"/>
      <c r="W97" s="69"/>
      <c r="X97" s="47"/>
      <c r="Y97" s="47"/>
      <c r="Z97" s="47"/>
      <c r="AA97" s="47"/>
      <c r="AB97" s="47"/>
      <c r="AC97" s="47"/>
    </row>
    <row r="98" spans="19:25" ht="10.5">
      <c r="S98" s="29"/>
      <c r="T98" s="1"/>
      <c r="U98" s="29"/>
      <c r="V98" s="1"/>
      <c r="W98" s="29"/>
      <c r="X98" s="38"/>
      <c r="Y98" s="1"/>
    </row>
    <row r="99" ht="10.5">
      <c r="Y99" s="38"/>
    </row>
    <row r="100" ht="10.5">
      <c r="Y100" s="38"/>
    </row>
    <row r="101" ht="10.5">
      <c r="Y101" s="38"/>
    </row>
    <row r="102" ht="10.5">
      <c r="Y102" s="38"/>
    </row>
    <row r="103" ht="10.5">
      <c r="Y103" s="38"/>
    </row>
    <row r="104" ht="10.5">
      <c r="Y104" s="38"/>
    </row>
    <row r="105" ht="10.5">
      <c r="Y105" s="38"/>
    </row>
    <row r="106" ht="10.5">
      <c r="Y106" s="38"/>
    </row>
    <row r="107" ht="10.5">
      <c r="Y107" s="38"/>
    </row>
    <row r="108" ht="10.5">
      <c r="Y108" s="38"/>
    </row>
    <row r="109" ht="10.5">
      <c r="Y109" s="38"/>
    </row>
    <row r="110" ht="10.5">
      <c r="Y110" s="38"/>
    </row>
    <row r="111" ht="10.5">
      <c r="Y111" s="38"/>
    </row>
    <row r="112" ht="10.5">
      <c r="Y112" s="38"/>
    </row>
    <row r="113" ht="10.5">
      <c r="Y113" s="38"/>
    </row>
    <row r="114" ht="10.5">
      <c r="Y114" s="38"/>
    </row>
    <row r="115" ht="10.5">
      <c r="Y115" s="38"/>
    </row>
    <row r="116" ht="10.5">
      <c r="Y116" s="38"/>
    </row>
    <row r="117" ht="10.5">
      <c r="Y117" s="38"/>
    </row>
    <row r="118" ht="10.5">
      <c r="Y118" s="38"/>
    </row>
    <row r="119" ht="10.5">
      <c r="Y119" s="38"/>
    </row>
    <row r="120" ht="10.5">
      <c r="Y120" s="38"/>
    </row>
    <row r="121" ht="10.5">
      <c r="Y121" s="38"/>
    </row>
    <row r="122" ht="10.5">
      <c r="Y122" s="38"/>
    </row>
    <row r="123" ht="10.5">
      <c r="Y123" s="38"/>
    </row>
    <row r="124" ht="10.5">
      <c r="Y124" s="38"/>
    </row>
    <row r="125" ht="10.5">
      <c r="Y125" s="38"/>
    </row>
    <row r="126" ht="10.5">
      <c r="Y126" s="38"/>
    </row>
    <row r="127" ht="10.5">
      <c r="Y127" s="38"/>
    </row>
    <row r="128" ht="10.5">
      <c r="Y128" s="38"/>
    </row>
    <row r="129" ht="10.5">
      <c r="Y129" s="38"/>
    </row>
    <row r="130" ht="10.5">
      <c r="Y130" s="38"/>
    </row>
    <row r="131" ht="10.5">
      <c r="Y131" s="38"/>
    </row>
    <row r="132" ht="10.5">
      <c r="Y132" s="38"/>
    </row>
    <row r="133" ht="10.5">
      <c r="Y133" s="38"/>
    </row>
    <row r="134" ht="10.5">
      <c r="Y134" s="38"/>
    </row>
    <row r="135" ht="10.5">
      <c r="Y135" s="38"/>
    </row>
    <row r="136" ht="10.5">
      <c r="Y136" s="38"/>
    </row>
    <row r="137" ht="10.5">
      <c r="Y137" s="38"/>
    </row>
    <row r="138" ht="10.5">
      <c r="Y138" s="38"/>
    </row>
    <row r="139" ht="10.5">
      <c r="Y139" s="38"/>
    </row>
    <row r="140" ht="10.5">
      <c r="Y140" s="38"/>
    </row>
    <row r="141" ht="10.5">
      <c r="Y141" s="38"/>
    </row>
    <row r="142" ht="10.5">
      <c r="Y142" s="38"/>
    </row>
    <row r="143" ht="10.5">
      <c r="Y143" s="38"/>
    </row>
    <row r="144" ht="10.5">
      <c r="Y144" s="38"/>
    </row>
    <row r="145" ht="10.5">
      <c r="Y145" s="38"/>
    </row>
    <row r="146" ht="10.5">
      <c r="Y146" s="38"/>
    </row>
    <row r="147" ht="10.5">
      <c r="Y147" s="38"/>
    </row>
    <row r="148" ht="10.5">
      <c r="Y148" s="38"/>
    </row>
    <row r="149" ht="10.5">
      <c r="Y149" s="38"/>
    </row>
    <row r="150" ht="10.5">
      <c r="Y150" s="38"/>
    </row>
    <row r="151" ht="10.5">
      <c r="Y151" s="38"/>
    </row>
    <row r="152" ht="10.5">
      <c r="Y152" s="38"/>
    </row>
    <row r="153" ht="10.5">
      <c r="Y153" s="1"/>
    </row>
    <row r="154" ht="10.5">
      <c r="Y154" s="1"/>
    </row>
    <row r="155" ht="10.5">
      <c r="Y155" s="1"/>
    </row>
    <row r="156" ht="10.5">
      <c r="Y156" s="1"/>
    </row>
    <row r="157" ht="10.5">
      <c r="Y157" s="1"/>
    </row>
    <row r="158" ht="10.5">
      <c r="Y158" s="1"/>
    </row>
    <row r="159" ht="10.5">
      <c r="Y159" s="1"/>
    </row>
    <row r="160" ht="10.5">
      <c r="Y160" s="1"/>
    </row>
    <row r="161" ht="10.5">
      <c r="Y161" s="1"/>
    </row>
    <row r="162" ht="10.5">
      <c r="Y162" s="1"/>
    </row>
    <row r="163" ht="10.5">
      <c r="Y163" s="1"/>
    </row>
    <row r="164" ht="10.5">
      <c r="Y164" s="1"/>
    </row>
    <row r="165" ht="10.5">
      <c r="Y165" s="1"/>
    </row>
    <row r="166" ht="10.5">
      <c r="Y166" s="1"/>
    </row>
    <row r="167" ht="10.5">
      <c r="Y167" s="1"/>
    </row>
    <row r="168" ht="10.5">
      <c r="Y168" s="1"/>
    </row>
    <row r="169" ht="10.5">
      <c r="Y169" s="1"/>
    </row>
    <row r="170" ht="10.5">
      <c r="Y170" s="1"/>
    </row>
    <row r="171" ht="10.5">
      <c r="Y171" s="1"/>
    </row>
    <row r="172" ht="10.5">
      <c r="Y172" s="1"/>
    </row>
    <row r="173" ht="10.5">
      <c r="Y173" s="1"/>
    </row>
    <row r="174" ht="10.5">
      <c r="Y174" s="1"/>
    </row>
    <row r="175" ht="10.5">
      <c r="Y175" s="1"/>
    </row>
    <row r="176" ht="10.5">
      <c r="Y176" s="1"/>
    </row>
    <row r="177" ht="10.5">
      <c r="Y177" s="1"/>
    </row>
    <row r="178" ht="10.5">
      <c r="Y178" s="1"/>
    </row>
    <row r="179" ht="10.5">
      <c r="Y179" s="1"/>
    </row>
    <row r="180" spans="4:25" ht="10.5">
      <c r="D180" s="10"/>
      <c r="E180" s="3"/>
      <c r="F180" s="12"/>
      <c r="G180" s="3"/>
      <c r="H180" s="12"/>
      <c r="I180" s="3"/>
      <c r="J180" s="12"/>
      <c r="K180" s="3"/>
      <c r="L180" s="12"/>
      <c r="M180" s="3"/>
      <c r="N180" s="12"/>
      <c r="O180" s="3"/>
      <c r="P180" s="12"/>
      <c r="Q180" s="3"/>
      <c r="R180" s="12"/>
      <c r="S180" s="3"/>
      <c r="T180" s="12"/>
      <c r="U180" s="3"/>
      <c r="V180" s="12"/>
      <c r="W180" s="3"/>
      <c r="X180" s="12"/>
      <c r="Y180" s="3"/>
    </row>
    <row r="181" ht="10.5">
      <c r="Y181" s="1"/>
    </row>
    <row r="182" ht="10.5">
      <c r="Y182" s="1"/>
    </row>
    <row r="183" ht="10.5">
      <c r="Y183" s="1"/>
    </row>
    <row r="184" ht="10.5">
      <c r="Y184" s="1"/>
    </row>
    <row r="185" ht="10.5">
      <c r="Y185" s="1"/>
    </row>
    <row r="186" ht="10.5">
      <c r="Y186" s="1"/>
    </row>
    <row r="187" ht="10.5">
      <c r="Y187" s="1"/>
    </row>
    <row r="188" ht="10.5">
      <c r="Y188" s="1"/>
    </row>
    <row r="189" ht="10.5">
      <c r="Y189" s="1"/>
    </row>
    <row r="190" ht="10.5">
      <c r="Y190" s="1"/>
    </row>
    <row r="191" ht="10.5">
      <c r="Y191" s="1"/>
    </row>
    <row r="192" ht="10.5">
      <c r="Y192" s="1"/>
    </row>
    <row r="193" ht="10.5">
      <c r="Y193" s="1"/>
    </row>
    <row r="194" ht="10.5">
      <c r="Y194" s="1"/>
    </row>
    <row r="195" ht="10.5">
      <c r="Y195" s="1"/>
    </row>
    <row r="196" ht="10.5">
      <c r="Y196" s="1"/>
    </row>
    <row r="197" ht="10.5">
      <c r="Y197" s="1"/>
    </row>
    <row r="198" ht="10.5">
      <c r="Y198" s="1"/>
    </row>
    <row r="199" ht="10.5">
      <c r="Y199" s="1"/>
    </row>
    <row r="200" ht="10.5">
      <c r="Y200" s="1"/>
    </row>
    <row r="201" ht="10.5">
      <c r="Y201" s="1"/>
    </row>
    <row r="202" ht="10.5">
      <c r="Y202" s="1"/>
    </row>
    <row r="203" ht="10.5">
      <c r="Y203" s="1"/>
    </row>
    <row r="204" ht="10.5">
      <c r="Y204" s="1"/>
    </row>
    <row r="205" ht="10.5">
      <c r="Y205" s="1"/>
    </row>
    <row r="206" ht="10.5">
      <c r="Y206" s="1"/>
    </row>
    <row r="207" ht="10.5">
      <c r="Y207" s="1"/>
    </row>
    <row r="208" ht="10.5">
      <c r="Y208" s="1"/>
    </row>
    <row r="209" ht="10.5">
      <c r="Y209" s="1"/>
    </row>
    <row r="210" ht="10.5">
      <c r="Y210" s="1"/>
    </row>
    <row r="211" ht="10.5">
      <c r="Y211" s="1"/>
    </row>
    <row r="212" ht="10.5">
      <c r="Y212" s="1"/>
    </row>
    <row r="213" ht="10.5">
      <c r="Y213" s="1"/>
    </row>
    <row r="214" ht="10.5">
      <c r="Y214" s="1"/>
    </row>
    <row r="215" ht="10.5">
      <c r="Y215" s="1"/>
    </row>
    <row r="216" ht="10.5">
      <c r="Y216" s="1"/>
    </row>
    <row r="217" ht="10.5">
      <c r="Y217" s="1"/>
    </row>
    <row r="218" ht="10.5">
      <c r="Y218" s="1"/>
    </row>
    <row r="219" ht="10.5">
      <c r="Y219" s="1"/>
    </row>
    <row r="220" ht="10.5">
      <c r="Y220" s="1"/>
    </row>
    <row r="221" ht="10.5">
      <c r="Y221" s="1"/>
    </row>
    <row r="222" ht="10.5">
      <c r="Y222" s="1"/>
    </row>
    <row r="223" ht="10.5">
      <c r="Y223" s="1"/>
    </row>
    <row r="224" ht="10.5">
      <c r="Y224" s="1"/>
    </row>
    <row r="225" ht="10.5">
      <c r="Y225" s="1"/>
    </row>
    <row r="226" ht="10.5">
      <c r="Y226" s="1"/>
    </row>
    <row r="227" ht="10.5">
      <c r="Y227" s="1"/>
    </row>
    <row r="228" ht="10.5">
      <c r="Y228" s="1"/>
    </row>
    <row r="229" ht="10.5">
      <c r="Y229" s="1"/>
    </row>
    <row r="230" ht="10.5">
      <c r="Y230" s="1"/>
    </row>
    <row r="231" ht="10.5">
      <c r="Y231" s="1"/>
    </row>
    <row r="232" ht="10.5">
      <c r="Y232" s="1"/>
    </row>
    <row r="233" ht="10.5">
      <c r="Y233" s="1"/>
    </row>
    <row r="234" ht="10.5">
      <c r="Y234" s="1"/>
    </row>
    <row r="235" ht="10.5">
      <c r="Y235" s="1"/>
    </row>
    <row r="236" ht="10.5">
      <c r="Y236" s="1"/>
    </row>
    <row r="237" ht="10.5">
      <c r="Y237" s="1"/>
    </row>
    <row r="238" ht="10.5">
      <c r="Y238" s="1"/>
    </row>
    <row r="239" ht="10.5">
      <c r="Y239" s="1"/>
    </row>
    <row r="240" ht="10.5">
      <c r="Y240" s="1"/>
    </row>
    <row r="241" ht="10.5">
      <c r="Y241" s="1"/>
    </row>
    <row r="242" ht="10.5">
      <c r="Y242" s="1"/>
    </row>
    <row r="243" ht="10.5">
      <c r="Y243" s="1"/>
    </row>
    <row r="244" ht="10.5">
      <c r="Y244" s="1"/>
    </row>
    <row r="245" ht="10.5">
      <c r="Y245" s="1"/>
    </row>
    <row r="246" ht="10.5">
      <c r="Y246" s="1"/>
    </row>
    <row r="247" ht="10.5">
      <c r="Y247" s="1"/>
    </row>
    <row r="248" ht="10.5">
      <c r="Y248" s="1"/>
    </row>
    <row r="249" ht="10.5">
      <c r="Y249" s="1"/>
    </row>
    <row r="250" ht="10.5">
      <c r="Y250" s="1"/>
    </row>
    <row r="251" ht="10.5">
      <c r="Y251" s="1"/>
    </row>
    <row r="252" ht="10.5">
      <c r="Y252" s="1"/>
    </row>
    <row r="253" ht="10.5">
      <c r="Y253" s="1"/>
    </row>
    <row r="254" ht="10.5">
      <c r="Y254" s="1"/>
    </row>
    <row r="255" ht="10.5">
      <c r="Y255" s="1"/>
    </row>
    <row r="256" ht="10.5">
      <c r="Y256" s="1"/>
    </row>
    <row r="257" ht="10.5">
      <c r="Y257" s="1"/>
    </row>
    <row r="258" ht="10.5">
      <c r="Y258" s="1"/>
    </row>
    <row r="259" ht="10.5">
      <c r="Y259" s="1"/>
    </row>
    <row r="260" ht="10.5">
      <c r="Y260" s="1"/>
    </row>
    <row r="261" ht="10.5">
      <c r="Y261" s="1"/>
    </row>
    <row r="262" ht="10.5">
      <c r="Y262" s="1"/>
    </row>
    <row r="263" ht="10.5">
      <c r="Y263" s="1"/>
    </row>
    <row r="264" ht="10.5">
      <c r="Y264" s="1"/>
    </row>
    <row r="265" ht="10.5">
      <c r="Y265" s="1"/>
    </row>
    <row r="266" ht="10.5">
      <c r="Y266" s="1"/>
    </row>
    <row r="267" ht="10.5">
      <c r="Y267" s="1"/>
    </row>
    <row r="268" ht="10.5">
      <c r="Y268" s="1"/>
    </row>
    <row r="269" ht="10.5">
      <c r="Y269" s="1"/>
    </row>
    <row r="270" ht="10.5">
      <c r="Y270" s="1"/>
    </row>
    <row r="271" ht="10.5">
      <c r="Y271" s="1"/>
    </row>
    <row r="272" ht="10.5">
      <c r="Y272" s="1"/>
    </row>
    <row r="273" ht="10.5">
      <c r="Y273" s="1"/>
    </row>
    <row r="274" ht="10.5">
      <c r="Y274" s="1"/>
    </row>
    <row r="275" ht="10.5">
      <c r="Y275" s="1"/>
    </row>
    <row r="276" ht="10.5">
      <c r="Y276" s="1"/>
    </row>
    <row r="277" ht="10.5">
      <c r="Y277" s="1"/>
    </row>
    <row r="278" ht="10.5">
      <c r="Y278" s="1"/>
    </row>
    <row r="279" ht="10.5">
      <c r="Y279" s="1"/>
    </row>
    <row r="280" ht="10.5">
      <c r="Y280" s="1"/>
    </row>
    <row r="281" ht="10.5">
      <c r="Y281" s="1"/>
    </row>
    <row r="282" ht="10.5">
      <c r="Y282" s="1"/>
    </row>
    <row r="283" ht="10.5">
      <c r="Y283" s="1"/>
    </row>
    <row r="284" ht="10.5">
      <c r="Y284" s="1"/>
    </row>
    <row r="285" ht="10.5">
      <c r="Y285" s="1"/>
    </row>
    <row r="286" ht="10.5">
      <c r="Y286" s="1"/>
    </row>
    <row r="287" ht="10.5">
      <c r="Y287" s="1"/>
    </row>
    <row r="288" ht="10.5">
      <c r="Y288" s="1"/>
    </row>
    <row r="289" ht="10.5">
      <c r="Y289" s="1"/>
    </row>
    <row r="290" ht="10.5">
      <c r="Y290" s="1"/>
    </row>
    <row r="291" ht="10.5">
      <c r="Y291" s="1"/>
    </row>
    <row r="292" ht="10.5">
      <c r="Y292" s="1"/>
    </row>
    <row r="293" ht="10.5">
      <c r="Y293" s="1"/>
    </row>
    <row r="294" ht="10.5">
      <c r="Y294" s="1"/>
    </row>
    <row r="295" ht="10.5">
      <c r="Y295" s="1"/>
    </row>
    <row r="296" ht="10.5">
      <c r="Y296" s="1"/>
    </row>
    <row r="297" ht="10.5">
      <c r="Y297" s="1"/>
    </row>
    <row r="298" ht="10.5">
      <c r="Y298" s="1"/>
    </row>
    <row r="299" ht="10.5">
      <c r="Y299" s="1"/>
    </row>
    <row r="300" ht="10.5">
      <c r="Y300" s="1"/>
    </row>
    <row r="301" ht="10.5">
      <c r="Y301" s="1"/>
    </row>
    <row r="302" ht="10.5">
      <c r="Y302" s="1"/>
    </row>
    <row r="303" ht="10.5">
      <c r="Y303" s="1"/>
    </row>
    <row r="304" ht="10.5">
      <c r="Y304" s="1"/>
    </row>
    <row r="305" ht="10.5">
      <c r="Y305" s="1"/>
    </row>
    <row r="306" ht="10.5">
      <c r="Y306" s="1"/>
    </row>
    <row r="307" ht="10.5">
      <c r="Y307" s="1"/>
    </row>
    <row r="308" ht="10.5">
      <c r="Y308" s="1"/>
    </row>
    <row r="309" ht="10.5">
      <c r="Y309" s="1"/>
    </row>
    <row r="310" ht="10.5">
      <c r="Y310" s="1"/>
    </row>
    <row r="311" ht="10.5">
      <c r="Y311" s="1"/>
    </row>
    <row r="312" ht="10.5">
      <c r="Y312" s="1"/>
    </row>
    <row r="313" ht="10.5">
      <c r="Y313" s="1"/>
    </row>
    <row r="314" ht="10.5">
      <c r="Y314" s="1"/>
    </row>
    <row r="315" ht="10.5">
      <c r="Y315" s="1"/>
    </row>
    <row r="316" ht="10.5">
      <c r="Y316" s="1"/>
    </row>
    <row r="317" ht="10.5">
      <c r="Y317" s="1"/>
    </row>
    <row r="318" ht="10.5">
      <c r="Y318" s="1"/>
    </row>
    <row r="319" ht="10.5">
      <c r="Y319" s="1"/>
    </row>
    <row r="320" ht="10.5">
      <c r="Y320" s="1"/>
    </row>
    <row r="321" ht="10.5">
      <c r="Y321" s="1"/>
    </row>
    <row r="322" ht="10.5">
      <c r="Y322" s="1"/>
    </row>
    <row r="323" ht="10.5">
      <c r="Y323" s="1"/>
    </row>
    <row r="324" ht="10.5">
      <c r="Y324" s="1"/>
    </row>
    <row r="325" ht="10.5">
      <c r="Y325" s="1"/>
    </row>
    <row r="326" ht="10.5">
      <c r="Y326" s="1"/>
    </row>
    <row r="327" ht="10.5">
      <c r="Y327" s="1"/>
    </row>
    <row r="328" ht="10.5">
      <c r="Y328" s="1"/>
    </row>
    <row r="329" ht="10.5">
      <c r="Y329" s="1"/>
    </row>
    <row r="330" ht="10.5">
      <c r="Y330" s="1"/>
    </row>
    <row r="331" ht="10.5">
      <c r="Y331" s="1"/>
    </row>
    <row r="332" ht="10.5">
      <c r="Y332" s="1"/>
    </row>
    <row r="333" ht="10.5">
      <c r="Y333" s="1"/>
    </row>
    <row r="334" ht="10.5">
      <c r="Y334" s="1"/>
    </row>
    <row r="335" ht="10.5">
      <c r="Y335" s="1"/>
    </row>
    <row r="336" ht="10.5">
      <c r="Y336" s="1"/>
    </row>
    <row r="337" ht="10.5">
      <c r="Y337" s="1"/>
    </row>
    <row r="338" ht="10.5">
      <c r="Y338" s="1"/>
    </row>
    <row r="339" ht="10.5">
      <c r="Y339" s="1"/>
    </row>
    <row r="340" ht="10.5">
      <c r="Y340" s="1"/>
    </row>
    <row r="341" ht="10.5">
      <c r="Y341" s="1"/>
    </row>
    <row r="342" ht="10.5">
      <c r="Y342" s="1"/>
    </row>
    <row r="343" ht="10.5">
      <c r="Y343" s="1"/>
    </row>
    <row r="344" ht="10.5">
      <c r="Y344" s="1"/>
    </row>
    <row r="345" ht="10.5">
      <c r="Y345" s="1"/>
    </row>
    <row r="346" ht="10.5">
      <c r="Y346" s="1"/>
    </row>
    <row r="347" ht="10.5">
      <c r="Y347" s="1"/>
    </row>
    <row r="348" ht="10.5">
      <c r="Y348" s="1"/>
    </row>
    <row r="349" ht="10.5">
      <c r="Y349" s="1"/>
    </row>
    <row r="350" ht="10.5">
      <c r="Y350" s="1"/>
    </row>
    <row r="351" ht="10.5">
      <c r="Y351" s="1"/>
    </row>
    <row r="352" ht="10.5">
      <c r="Y352" s="1"/>
    </row>
    <row r="353" ht="10.5">
      <c r="Y353" s="1"/>
    </row>
    <row r="354" ht="10.5">
      <c r="Y354" s="1"/>
    </row>
    <row r="355" ht="10.5">
      <c r="Y355" s="1"/>
    </row>
    <row r="356" ht="10.5">
      <c r="Y356" s="1"/>
    </row>
    <row r="357" ht="10.5">
      <c r="Y357" s="1"/>
    </row>
    <row r="358" ht="10.5">
      <c r="Y358" s="1"/>
    </row>
    <row r="359" ht="10.5">
      <c r="Y359" s="1"/>
    </row>
    <row r="360" ht="10.5">
      <c r="Y360" s="1"/>
    </row>
    <row r="361" ht="10.5">
      <c r="Y361" s="1"/>
    </row>
    <row r="362" ht="10.5">
      <c r="Y362" s="1"/>
    </row>
    <row r="363" ht="10.5">
      <c r="Y363" s="1"/>
    </row>
    <row r="364" ht="10.5">
      <c r="Y364" s="1"/>
    </row>
    <row r="365" ht="10.5">
      <c r="Y365" s="1"/>
    </row>
    <row r="366" ht="10.5">
      <c r="Y366" s="1"/>
    </row>
    <row r="367" ht="10.5">
      <c r="Y367" s="1"/>
    </row>
    <row r="368" ht="10.5">
      <c r="Y368" s="1"/>
    </row>
    <row r="369" ht="10.5">
      <c r="Y369" s="1"/>
    </row>
    <row r="370" ht="10.5">
      <c r="Y370" s="1"/>
    </row>
    <row r="371" ht="10.5">
      <c r="Y371" s="1"/>
    </row>
    <row r="372" ht="10.5">
      <c r="Y372" s="1"/>
    </row>
    <row r="373" ht="10.5">
      <c r="Y373" s="1"/>
    </row>
    <row r="374" ht="10.5">
      <c r="Y374" s="1"/>
    </row>
    <row r="375" ht="10.5">
      <c r="Y375" s="1"/>
    </row>
    <row r="376" ht="10.5">
      <c r="Y376" s="1"/>
    </row>
    <row r="377" ht="10.5">
      <c r="Y377" s="1"/>
    </row>
    <row r="378" ht="10.5">
      <c r="Y378" s="1"/>
    </row>
    <row r="379" ht="10.5">
      <c r="Y379" s="1"/>
    </row>
    <row r="380" ht="10.5">
      <c r="Y380" s="1"/>
    </row>
    <row r="381" ht="10.5">
      <c r="Y381" s="1"/>
    </row>
    <row r="382" ht="10.5">
      <c r="Y382" s="1"/>
    </row>
    <row r="383" ht="10.5">
      <c r="Y383" s="1"/>
    </row>
    <row r="384" ht="10.5">
      <c r="Y384" s="1"/>
    </row>
    <row r="385" ht="10.5">
      <c r="Y385" s="1"/>
    </row>
    <row r="386" ht="10.5">
      <c r="Y386" s="1"/>
    </row>
    <row r="387" ht="10.5">
      <c r="Y387" s="1"/>
    </row>
    <row r="388" ht="10.5">
      <c r="Y388" s="1"/>
    </row>
    <row r="389" ht="10.5">
      <c r="Y389" s="1"/>
    </row>
    <row r="390" ht="10.5">
      <c r="Y390" s="1"/>
    </row>
    <row r="391" ht="10.5">
      <c r="Y391" s="1"/>
    </row>
    <row r="392" ht="10.5">
      <c r="Y392" s="1"/>
    </row>
    <row r="393" ht="10.5">
      <c r="Y393" s="1"/>
    </row>
    <row r="394" ht="10.5">
      <c r="Y394" s="1"/>
    </row>
    <row r="395" ht="10.5">
      <c r="Y395" s="1"/>
    </row>
    <row r="396" ht="10.5">
      <c r="Y396" s="1"/>
    </row>
    <row r="397" ht="10.5">
      <c r="Y397" s="1"/>
    </row>
    <row r="398" ht="10.5">
      <c r="Y398" s="1"/>
    </row>
    <row r="399" ht="10.5">
      <c r="Y399" s="1"/>
    </row>
    <row r="400" ht="10.5">
      <c r="Y400" s="1"/>
    </row>
    <row r="401" ht="10.5">
      <c r="Y401" s="1"/>
    </row>
    <row r="402" ht="10.5">
      <c r="Y402" s="1"/>
    </row>
    <row r="403" ht="10.5">
      <c r="Y403" s="1"/>
    </row>
    <row r="404" ht="10.5">
      <c r="Y404" s="1"/>
    </row>
    <row r="405" ht="10.5">
      <c r="Y405" s="1"/>
    </row>
    <row r="406" ht="10.5">
      <c r="Y406" s="1"/>
    </row>
    <row r="407" ht="10.5">
      <c r="Y407" s="1"/>
    </row>
    <row r="408" ht="10.5">
      <c r="Y408" s="1"/>
    </row>
    <row r="409" ht="10.5">
      <c r="Y409" s="1"/>
    </row>
    <row r="410" ht="10.5">
      <c r="Y410" s="1"/>
    </row>
    <row r="411" ht="10.5">
      <c r="Y411" s="1"/>
    </row>
    <row r="412" ht="10.5">
      <c r="Y412" s="1"/>
    </row>
    <row r="413" ht="10.5">
      <c r="Y413" s="1"/>
    </row>
    <row r="414" ht="10.5">
      <c r="Y414" s="1"/>
    </row>
    <row r="415" ht="10.5">
      <c r="Y415" s="1"/>
    </row>
    <row r="416" ht="10.5">
      <c r="Y416" s="1"/>
    </row>
    <row r="417" ht="10.5">
      <c r="Y417" s="1"/>
    </row>
    <row r="418" ht="10.5">
      <c r="Y418" s="1"/>
    </row>
    <row r="419" ht="10.5">
      <c r="Y419" s="1"/>
    </row>
    <row r="420" ht="10.5">
      <c r="Y420" s="1"/>
    </row>
    <row r="421" ht="10.5">
      <c r="Y421" s="1"/>
    </row>
    <row r="422" ht="10.5">
      <c r="Y422" s="1"/>
    </row>
    <row r="423" ht="10.5">
      <c r="Y423" s="1"/>
    </row>
    <row r="424" ht="10.5">
      <c r="Y424" s="1"/>
    </row>
    <row r="425" ht="10.5">
      <c r="Y425" s="1"/>
    </row>
    <row r="426" ht="10.5">
      <c r="Y426" s="1"/>
    </row>
    <row r="427" ht="10.5">
      <c r="Y427" s="1"/>
    </row>
    <row r="428" ht="10.5">
      <c r="Y428" s="1"/>
    </row>
    <row r="429" ht="10.5">
      <c r="Y429" s="1"/>
    </row>
    <row r="430" ht="10.5">
      <c r="Y430" s="1"/>
    </row>
    <row r="431" ht="10.5">
      <c r="Y431" s="1"/>
    </row>
    <row r="432" ht="10.5">
      <c r="Y432" s="1"/>
    </row>
    <row r="433" ht="10.5">
      <c r="Y433" s="1"/>
    </row>
    <row r="434" ht="10.5">
      <c r="Y434" s="1"/>
    </row>
    <row r="435" ht="10.5">
      <c r="Y435" s="1"/>
    </row>
    <row r="436" ht="10.5">
      <c r="Y436" s="1"/>
    </row>
    <row r="437" ht="10.5">
      <c r="Y437" s="1"/>
    </row>
    <row r="438" ht="10.5">
      <c r="Y438" s="1"/>
    </row>
    <row r="439" ht="10.5">
      <c r="Y439" s="1"/>
    </row>
    <row r="440" ht="10.5">
      <c r="Y440" s="1"/>
    </row>
    <row r="441" ht="10.5">
      <c r="Y441" s="1"/>
    </row>
    <row r="442" ht="10.5">
      <c r="Y442" s="1"/>
    </row>
    <row r="443" ht="10.5">
      <c r="Y443" s="1"/>
    </row>
    <row r="444" ht="10.5">
      <c r="Y444" s="1"/>
    </row>
    <row r="445" ht="10.5">
      <c r="Y445" s="1"/>
    </row>
    <row r="446" ht="10.5">
      <c r="Y446" s="1"/>
    </row>
    <row r="447" ht="10.5">
      <c r="Y447" s="1"/>
    </row>
    <row r="448" ht="10.5">
      <c r="Y448" s="1"/>
    </row>
    <row r="449" ht="10.5">
      <c r="Y449" s="1"/>
    </row>
    <row r="450" ht="10.5">
      <c r="Y450" s="1"/>
    </row>
    <row r="451" ht="10.5">
      <c r="Y451" s="1"/>
    </row>
    <row r="452" ht="10.5">
      <c r="Y452" s="1"/>
    </row>
    <row r="453" ht="10.5">
      <c r="Y453" s="1"/>
    </row>
    <row r="454" ht="10.5">
      <c r="Y454" s="1"/>
    </row>
    <row r="455" ht="10.5">
      <c r="Y455" s="1"/>
    </row>
    <row r="456" ht="10.5">
      <c r="Y456" s="1"/>
    </row>
    <row r="457" ht="10.5">
      <c r="Y457" s="1"/>
    </row>
    <row r="458" ht="10.5">
      <c r="Y458" s="1"/>
    </row>
    <row r="459" ht="10.5">
      <c r="Y459" s="1"/>
    </row>
    <row r="460" ht="10.5">
      <c r="Y460" s="1"/>
    </row>
    <row r="461" ht="10.5">
      <c r="Y461" s="1"/>
    </row>
    <row r="462" ht="10.5">
      <c r="Y462" s="1"/>
    </row>
    <row r="463" ht="10.5">
      <c r="Y463" s="1"/>
    </row>
    <row r="464" ht="10.5">
      <c r="Y464" s="1"/>
    </row>
    <row r="465" ht="10.5">
      <c r="Y465" s="1"/>
    </row>
    <row r="466" ht="10.5">
      <c r="Y466" s="1"/>
    </row>
    <row r="467" ht="10.5">
      <c r="Y467" s="1"/>
    </row>
    <row r="468" ht="10.5">
      <c r="Y468" s="1"/>
    </row>
    <row r="469" ht="10.5">
      <c r="Y469" s="1"/>
    </row>
    <row r="470" ht="10.5">
      <c r="Y470" s="1"/>
    </row>
    <row r="471" ht="10.5">
      <c r="Y471" s="1"/>
    </row>
    <row r="472" ht="10.5">
      <c r="Y472" s="1"/>
    </row>
    <row r="473" ht="10.5">
      <c r="Y473" s="1"/>
    </row>
    <row r="474" ht="10.5">
      <c r="Y474" s="1"/>
    </row>
    <row r="475" ht="10.5">
      <c r="Y475" s="1"/>
    </row>
    <row r="476" ht="10.5">
      <c r="Y476" s="1"/>
    </row>
    <row r="477" ht="10.5">
      <c r="Y477" s="1"/>
    </row>
    <row r="478" ht="10.5">
      <c r="Y478" s="1"/>
    </row>
    <row r="479" ht="10.5">
      <c r="Y479" s="1"/>
    </row>
    <row r="480" ht="10.5">
      <c r="Y480" s="1"/>
    </row>
    <row r="481" ht="10.5">
      <c r="Y481" s="1"/>
    </row>
    <row r="482" ht="10.5">
      <c r="Y482" s="1"/>
    </row>
    <row r="483" ht="10.5">
      <c r="Y483" s="1"/>
    </row>
    <row r="484" ht="10.5">
      <c r="Y484" s="1"/>
    </row>
    <row r="485" ht="10.5">
      <c r="Y485" s="1"/>
    </row>
    <row r="486" ht="10.5">
      <c r="Y486" s="1"/>
    </row>
    <row r="487" ht="10.5">
      <c r="Y487" s="1"/>
    </row>
    <row r="488" ht="10.5">
      <c r="Y488" s="1"/>
    </row>
    <row r="489" ht="10.5">
      <c r="Y489" s="1"/>
    </row>
    <row r="490" ht="10.5">
      <c r="Y490" s="1"/>
    </row>
    <row r="491" ht="10.5">
      <c r="Y491" s="1"/>
    </row>
    <row r="492" ht="10.5">
      <c r="Y492" s="1"/>
    </row>
    <row r="493" ht="10.5">
      <c r="Y493" s="1"/>
    </row>
    <row r="494" ht="10.5">
      <c r="Y494" s="1"/>
    </row>
    <row r="495" ht="10.5">
      <c r="Y495" s="1"/>
    </row>
    <row r="496" ht="10.5">
      <c r="Y496" s="1"/>
    </row>
    <row r="497" ht="10.5">
      <c r="Y497" s="1"/>
    </row>
    <row r="498" ht="10.5">
      <c r="Y498" s="1"/>
    </row>
    <row r="499" ht="10.5">
      <c r="Y499" s="1"/>
    </row>
    <row r="500" ht="10.5">
      <c r="Y500" s="1"/>
    </row>
    <row r="501" ht="10.5">
      <c r="Y501" s="1"/>
    </row>
    <row r="502" ht="10.5">
      <c r="Y502" s="1"/>
    </row>
    <row r="503" ht="10.5">
      <c r="Y503" s="1"/>
    </row>
    <row r="504" ht="10.5">
      <c r="Y504" s="1"/>
    </row>
    <row r="505" ht="10.5">
      <c r="Y505" s="1"/>
    </row>
    <row r="506" ht="10.5">
      <c r="Y506" s="1"/>
    </row>
    <row r="507" ht="10.5">
      <c r="Y507" s="1"/>
    </row>
    <row r="508" ht="10.5">
      <c r="Y508" s="1"/>
    </row>
    <row r="509" ht="10.5">
      <c r="Y509" s="1"/>
    </row>
    <row r="510" ht="10.5">
      <c r="Y510" s="1"/>
    </row>
    <row r="511" ht="10.5">
      <c r="Y511" s="1"/>
    </row>
    <row r="512" ht="10.5">
      <c r="Y512" s="1"/>
    </row>
    <row r="513" ht="10.5">
      <c r="Y513" s="1"/>
    </row>
    <row r="514" ht="10.5">
      <c r="Y514" s="1"/>
    </row>
    <row r="515" ht="10.5">
      <c r="Y515" s="1"/>
    </row>
    <row r="516" ht="10.5">
      <c r="Y516" s="1"/>
    </row>
    <row r="517" ht="10.5">
      <c r="Y517" s="1"/>
    </row>
    <row r="518" ht="10.5">
      <c r="Y518" s="1"/>
    </row>
    <row r="519" ht="10.5">
      <c r="Y519" s="1"/>
    </row>
    <row r="520" ht="10.5">
      <c r="Y520" s="1"/>
    </row>
    <row r="521" ht="10.5">
      <c r="Y521" s="1"/>
    </row>
    <row r="522" ht="10.5">
      <c r="Y522" s="1"/>
    </row>
    <row r="523" ht="10.5">
      <c r="Y523" s="1"/>
    </row>
    <row r="524" ht="10.5">
      <c r="Y524" s="1"/>
    </row>
    <row r="525" ht="10.5">
      <c r="Y525" s="1"/>
    </row>
    <row r="526" ht="10.5">
      <c r="Y526" s="1"/>
    </row>
    <row r="527" ht="10.5">
      <c r="Y527" s="1"/>
    </row>
    <row r="528" ht="10.5">
      <c r="Y528" s="1"/>
    </row>
    <row r="529" ht="10.5">
      <c r="Y529" s="1"/>
    </row>
    <row r="530" ht="10.5">
      <c r="Y530" s="1"/>
    </row>
    <row r="531" ht="10.5">
      <c r="Y531" s="1"/>
    </row>
    <row r="532" ht="10.5">
      <c r="Y532" s="1"/>
    </row>
    <row r="533" ht="10.5">
      <c r="Y533" s="1"/>
    </row>
    <row r="534" ht="10.5">
      <c r="Y534" s="1"/>
    </row>
    <row r="535" ht="10.5">
      <c r="Y535" s="1"/>
    </row>
    <row r="536" ht="10.5">
      <c r="Y536" s="1"/>
    </row>
    <row r="537" ht="10.5">
      <c r="Y537" s="1"/>
    </row>
    <row r="538" ht="10.5">
      <c r="Y538" s="1"/>
    </row>
    <row r="539" ht="10.5">
      <c r="Y539" s="1"/>
    </row>
    <row r="540" ht="10.5">
      <c r="Y540" s="1"/>
    </row>
    <row r="541" ht="10.5">
      <c r="Y541" s="1"/>
    </row>
    <row r="542" ht="10.5">
      <c r="Y542" s="1"/>
    </row>
    <row r="543" ht="10.5">
      <c r="Y543" s="1"/>
    </row>
    <row r="544" ht="10.5">
      <c r="Y544" s="1"/>
    </row>
    <row r="545" ht="10.5">
      <c r="Y545" s="1"/>
    </row>
    <row r="546" ht="10.5">
      <c r="Y546" s="1"/>
    </row>
    <row r="547" ht="10.5">
      <c r="Y547" s="1"/>
    </row>
    <row r="548" ht="10.5">
      <c r="Y548" s="1"/>
    </row>
    <row r="549" ht="10.5">
      <c r="Y549" s="1"/>
    </row>
    <row r="550" ht="10.5">
      <c r="Y550" s="1"/>
    </row>
    <row r="551" ht="10.5">
      <c r="Y551" s="1"/>
    </row>
    <row r="552" ht="10.5">
      <c r="Y552" s="1"/>
    </row>
    <row r="553" ht="10.5">
      <c r="Y553" s="1"/>
    </row>
    <row r="554" ht="10.5">
      <c r="Y554" s="1"/>
    </row>
    <row r="555" ht="10.5">
      <c r="Y555" s="1"/>
    </row>
    <row r="556" ht="10.5">
      <c r="Y556" s="1"/>
    </row>
    <row r="557" ht="10.5">
      <c r="Y557" s="1"/>
    </row>
    <row r="558" ht="10.5">
      <c r="Y558" s="1"/>
    </row>
    <row r="559" ht="10.5">
      <c r="Y559" s="1"/>
    </row>
    <row r="560" ht="10.5">
      <c r="Y560" s="1"/>
    </row>
    <row r="561" ht="10.5">
      <c r="Y561" s="1"/>
    </row>
    <row r="562" ht="10.5">
      <c r="Y562" s="1"/>
    </row>
    <row r="563" ht="10.5">
      <c r="Y563" s="1"/>
    </row>
    <row r="564" ht="10.5">
      <c r="Y564" s="1"/>
    </row>
    <row r="565" ht="10.5">
      <c r="Y565" s="1"/>
    </row>
    <row r="566" ht="10.5">
      <c r="Y566" s="1"/>
    </row>
    <row r="567" ht="10.5">
      <c r="Y567" s="1"/>
    </row>
    <row r="568" ht="10.5">
      <c r="Y568" s="1"/>
    </row>
    <row r="569" ht="10.5">
      <c r="Y569" s="1"/>
    </row>
    <row r="570" ht="10.5">
      <c r="Y570" s="1"/>
    </row>
    <row r="571" ht="10.5">
      <c r="Y571" s="1"/>
    </row>
    <row r="572" ht="10.5">
      <c r="Y572" s="1"/>
    </row>
    <row r="573" ht="10.5">
      <c r="Y573" s="1"/>
    </row>
    <row r="574" ht="10.5">
      <c r="Y574" s="1"/>
    </row>
    <row r="575" ht="10.5">
      <c r="Y575" s="1"/>
    </row>
    <row r="576" ht="10.5">
      <c r="Y576" s="1"/>
    </row>
    <row r="577" ht="10.5">
      <c r="Y577" s="1"/>
    </row>
    <row r="578" ht="10.5">
      <c r="Y578" s="1"/>
    </row>
    <row r="579" ht="10.5">
      <c r="Y579" s="1"/>
    </row>
    <row r="580" ht="10.5">
      <c r="Y580" s="1"/>
    </row>
    <row r="581" ht="10.5">
      <c r="Y581" s="1"/>
    </row>
    <row r="582" ht="10.5">
      <c r="Y582" s="1"/>
    </row>
    <row r="583" ht="10.5">
      <c r="Y583" s="1"/>
    </row>
    <row r="584" ht="10.5">
      <c r="Y584" s="1"/>
    </row>
    <row r="585" ht="10.5">
      <c r="Y585" s="1"/>
    </row>
    <row r="586" ht="10.5">
      <c r="Y586" s="1"/>
    </row>
    <row r="587" ht="10.5">
      <c r="Y587" s="1"/>
    </row>
    <row r="588" ht="10.5">
      <c r="Y588" s="1"/>
    </row>
    <row r="589" ht="10.5">
      <c r="Y589" s="1"/>
    </row>
    <row r="590" ht="10.5">
      <c r="Y590" s="1"/>
    </row>
    <row r="591" ht="10.5">
      <c r="Y591" s="1"/>
    </row>
    <row r="592" ht="10.5">
      <c r="Y592" s="1"/>
    </row>
    <row r="593" ht="10.5">
      <c r="Y593" s="1"/>
    </row>
    <row r="594" ht="10.5">
      <c r="Y594" s="1"/>
    </row>
    <row r="595" ht="10.5">
      <c r="Y595" s="1"/>
    </row>
    <row r="596" ht="10.5">
      <c r="Y596" s="1"/>
    </row>
    <row r="597" ht="10.5">
      <c r="Y597" s="1"/>
    </row>
    <row r="598" ht="10.5">
      <c r="Y598" s="1"/>
    </row>
    <row r="599" ht="10.5">
      <c r="Y599" s="1"/>
    </row>
    <row r="600" ht="10.5">
      <c r="Y600" s="1"/>
    </row>
    <row r="601" ht="10.5">
      <c r="Y601" s="1"/>
    </row>
    <row r="602" ht="10.5">
      <c r="Y602" s="1"/>
    </row>
    <row r="603" ht="10.5">
      <c r="Y603" s="1"/>
    </row>
    <row r="604" ht="10.5">
      <c r="Y604" s="1"/>
    </row>
    <row r="605" ht="10.5">
      <c r="Y605" s="1"/>
    </row>
    <row r="606" ht="10.5">
      <c r="Y606" s="1"/>
    </row>
    <row r="607" ht="10.5">
      <c r="Y607" s="1"/>
    </row>
    <row r="608" ht="10.5">
      <c r="Y608" s="1"/>
    </row>
    <row r="609" ht="10.5">
      <c r="Y609" s="1"/>
    </row>
    <row r="610" ht="10.5">
      <c r="Y610" s="1"/>
    </row>
    <row r="611" ht="10.5">
      <c r="Y611" s="1"/>
    </row>
    <row r="612" ht="10.5">
      <c r="Y612" s="1"/>
    </row>
    <row r="613" ht="10.5">
      <c r="Y613" s="1"/>
    </row>
    <row r="614" ht="10.5">
      <c r="Y614" s="1"/>
    </row>
    <row r="615" ht="10.5">
      <c r="Y615" s="1"/>
    </row>
    <row r="616" ht="10.5">
      <c r="Y616" s="1"/>
    </row>
    <row r="617" ht="10.5">
      <c r="Y617" s="1"/>
    </row>
    <row r="618" ht="10.5">
      <c r="Y618" s="1"/>
    </row>
    <row r="619" ht="10.5">
      <c r="Y619" s="1"/>
    </row>
    <row r="620" ht="10.5">
      <c r="Y620" s="1"/>
    </row>
    <row r="621" ht="10.5">
      <c r="Y621" s="1"/>
    </row>
    <row r="622" ht="10.5">
      <c r="Y622" s="1"/>
    </row>
    <row r="623" ht="10.5">
      <c r="Y623" s="1"/>
    </row>
    <row r="624" ht="10.5">
      <c r="Y624" s="1"/>
    </row>
    <row r="625" ht="10.5">
      <c r="Y625" s="1"/>
    </row>
    <row r="626" ht="10.5">
      <c r="Y626" s="1"/>
    </row>
    <row r="627" ht="10.5">
      <c r="Y627" s="1"/>
    </row>
    <row r="628" ht="10.5">
      <c r="Y628" s="1"/>
    </row>
    <row r="629" ht="10.5">
      <c r="Y629" s="1"/>
    </row>
    <row r="630" ht="10.5">
      <c r="Y630" s="1"/>
    </row>
    <row r="631" ht="10.5">
      <c r="Y631" s="1"/>
    </row>
    <row r="632" ht="10.5">
      <c r="Y632" s="1"/>
    </row>
    <row r="633" ht="10.5">
      <c r="Y633" s="1"/>
    </row>
    <row r="634" ht="10.5">
      <c r="Y634" s="1"/>
    </row>
    <row r="635" ht="10.5">
      <c r="Y635" s="1"/>
    </row>
    <row r="636" ht="10.5">
      <c r="Y636" s="1"/>
    </row>
    <row r="637" ht="10.5">
      <c r="Y637" s="1"/>
    </row>
    <row r="638" ht="10.5">
      <c r="Y638" s="1"/>
    </row>
    <row r="639" ht="10.5">
      <c r="Y639" s="1"/>
    </row>
    <row r="640" ht="10.5">
      <c r="Y640" s="1"/>
    </row>
    <row r="641" ht="10.5">
      <c r="Y641" s="1"/>
    </row>
    <row r="642" ht="10.5">
      <c r="Y642" s="1"/>
    </row>
    <row r="643" ht="10.5">
      <c r="Y643" s="1"/>
    </row>
    <row r="644" ht="10.5">
      <c r="Y644" s="1"/>
    </row>
    <row r="645" ht="10.5">
      <c r="Y645" s="1"/>
    </row>
    <row r="646" ht="10.5">
      <c r="Y646" s="1"/>
    </row>
    <row r="647" ht="10.5">
      <c r="Y647" s="1"/>
    </row>
    <row r="648" ht="10.5">
      <c r="Y648" s="1"/>
    </row>
    <row r="649" ht="10.5">
      <c r="Y649" s="1"/>
    </row>
    <row r="650" ht="10.5">
      <c r="Y650" s="1"/>
    </row>
    <row r="651" ht="10.5">
      <c r="Y651" s="1"/>
    </row>
    <row r="652" ht="10.5">
      <c r="Y652" s="1"/>
    </row>
    <row r="653" ht="10.5">
      <c r="Y653" s="1"/>
    </row>
    <row r="654" ht="10.5">
      <c r="Y654" s="1"/>
    </row>
    <row r="655" ht="10.5">
      <c r="Y655" s="1"/>
    </row>
    <row r="656" ht="10.5">
      <c r="Y656" s="1"/>
    </row>
    <row r="657" ht="10.5">
      <c r="Y657" s="1"/>
    </row>
    <row r="658" ht="10.5">
      <c r="Y658" s="1"/>
    </row>
    <row r="659" ht="10.5">
      <c r="Y659" s="1"/>
    </row>
    <row r="660" ht="10.5">
      <c r="Y660" s="1"/>
    </row>
    <row r="661" ht="10.5">
      <c r="Y661" s="1"/>
    </row>
    <row r="662" ht="10.5">
      <c r="Y662" s="1"/>
    </row>
    <row r="663" ht="10.5">
      <c r="Y663" s="1"/>
    </row>
    <row r="664" ht="10.5">
      <c r="Y664" s="1"/>
    </row>
    <row r="665" ht="10.5">
      <c r="Y665" s="1"/>
    </row>
    <row r="666" ht="10.5">
      <c r="Y666" s="1"/>
    </row>
    <row r="667" ht="10.5">
      <c r="Y667" s="1"/>
    </row>
    <row r="668" ht="10.5">
      <c r="Y668" s="1"/>
    </row>
    <row r="669" ht="10.5">
      <c r="Y669" s="1"/>
    </row>
    <row r="670" ht="10.5">
      <c r="Y670" s="1"/>
    </row>
    <row r="671" ht="10.5">
      <c r="Y671" s="1"/>
    </row>
    <row r="672" ht="10.5">
      <c r="Y672" s="1"/>
    </row>
    <row r="673" ht="10.5">
      <c r="Y673" s="1"/>
    </row>
    <row r="674" ht="10.5">
      <c r="Y674" s="1"/>
    </row>
    <row r="675" ht="10.5">
      <c r="Y675" s="1"/>
    </row>
    <row r="676" ht="10.5">
      <c r="Y676" s="1"/>
    </row>
    <row r="677" ht="10.5">
      <c r="Y677" s="1"/>
    </row>
    <row r="678" ht="10.5">
      <c r="Y678" s="1"/>
    </row>
    <row r="679" ht="10.5">
      <c r="Y679" s="1"/>
    </row>
    <row r="680" ht="10.5">
      <c r="Y680" s="1"/>
    </row>
    <row r="681" ht="10.5">
      <c r="Y681" s="1"/>
    </row>
    <row r="682" ht="10.5">
      <c r="Y682" s="1"/>
    </row>
    <row r="683" ht="10.5">
      <c r="Y683" s="1"/>
    </row>
    <row r="684" ht="10.5">
      <c r="Y684" s="1"/>
    </row>
    <row r="685" ht="10.5">
      <c r="Y685" s="1"/>
    </row>
    <row r="686" ht="10.5">
      <c r="Y686" s="1"/>
    </row>
    <row r="687" ht="10.5">
      <c r="Y687" s="1"/>
    </row>
    <row r="688" ht="10.5">
      <c r="Y688" s="1"/>
    </row>
    <row r="689" ht="10.5">
      <c r="Y689" s="1"/>
    </row>
    <row r="690" ht="10.5">
      <c r="Y690" s="1"/>
    </row>
    <row r="691" ht="10.5">
      <c r="Y691" s="1"/>
    </row>
    <row r="692" ht="10.5">
      <c r="Y692" s="1"/>
    </row>
    <row r="693" ht="10.5">
      <c r="Y693" s="1"/>
    </row>
    <row r="694" ht="10.5">
      <c r="Y694" s="1"/>
    </row>
    <row r="695" ht="10.5">
      <c r="Y695" s="1"/>
    </row>
    <row r="696" ht="10.5">
      <c r="Y696" s="1"/>
    </row>
    <row r="697" ht="10.5">
      <c r="Y697" s="1"/>
    </row>
    <row r="698" ht="10.5">
      <c r="Y698" s="1"/>
    </row>
    <row r="699" ht="10.5">
      <c r="Y699" s="1"/>
    </row>
    <row r="700" ht="10.5">
      <c r="Y700" s="1"/>
    </row>
    <row r="701" ht="10.5">
      <c r="Y701" s="1"/>
    </row>
    <row r="702" ht="10.5">
      <c r="Y702" s="1"/>
    </row>
    <row r="703" ht="10.5">
      <c r="Y703" s="1"/>
    </row>
    <row r="704" ht="10.5">
      <c r="Y704" s="1"/>
    </row>
    <row r="705" ht="10.5">
      <c r="Y705" s="1"/>
    </row>
    <row r="706" ht="10.5">
      <c r="Y706" s="1"/>
    </row>
    <row r="707" ht="10.5">
      <c r="Y707" s="1"/>
    </row>
    <row r="708" ht="10.5">
      <c r="Y708" s="1"/>
    </row>
    <row r="709" ht="10.5">
      <c r="Y709" s="1"/>
    </row>
    <row r="710" ht="10.5">
      <c r="Y710" s="1"/>
    </row>
    <row r="711" ht="10.5">
      <c r="Y711" s="1"/>
    </row>
    <row r="712" ht="10.5">
      <c r="Y712" s="1"/>
    </row>
    <row r="713" ht="10.5">
      <c r="Y713" s="1"/>
    </row>
    <row r="714" ht="10.5">
      <c r="Y714" s="1"/>
    </row>
    <row r="715" ht="10.5">
      <c r="Y715" s="1"/>
    </row>
    <row r="716" ht="10.5">
      <c r="Y716" s="1"/>
    </row>
    <row r="717" ht="10.5">
      <c r="Y717" s="1"/>
    </row>
    <row r="718" ht="10.5">
      <c r="Y718" s="1"/>
    </row>
    <row r="719" ht="10.5">
      <c r="Y719" s="1"/>
    </row>
    <row r="720" ht="10.5">
      <c r="Y720" s="1"/>
    </row>
    <row r="721" ht="10.5">
      <c r="Y721" s="1"/>
    </row>
    <row r="722" ht="10.5">
      <c r="Y722" s="1"/>
    </row>
    <row r="723" ht="10.5">
      <c r="Y723" s="1"/>
    </row>
    <row r="724" ht="10.5">
      <c r="Y724" s="1"/>
    </row>
    <row r="725" ht="10.5">
      <c r="Y725" s="1"/>
    </row>
    <row r="726" ht="10.5">
      <c r="Y726" s="1"/>
    </row>
    <row r="727" ht="10.5">
      <c r="Y727" s="1"/>
    </row>
    <row r="728" ht="10.5">
      <c r="Y728" s="1"/>
    </row>
    <row r="729" ht="10.5">
      <c r="Y729" s="1"/>
    </row>
    <row r="730" ht="10.5">
      <c r="Y730" s="1"/>
    </row>
    <row r="731" ht="10.5">
      <c r="Y731" s="1"/>
    </row>
    <row r="732" ht="10.5">
      <c r="Y732" s="1"/>
    </row>
    <row r="733" ht="10.5">
      <c r="Y733" s="1"/>
    </row>
    <row r="734" ht="10.5">
      <c r="Y734" s="1"/>
    </row>
    <row r="735" ht="10.5">
      <c r="Y735" s="1"/>
    </row>
    <row r="736" ht="10.5">
      <c r="Y736" s="1"/>
    </row>
    <row r="737" ht="10.5">
      <c r="Y737" s="1"/>
    </row>
    <row r="738" ht="10.5">
      <c r="Y738" s="1"/>
    </row>
    <row r="739" ht="10.5">
      <c r="Y739" s="1"/>
    </row>
    <row r="740" ht="10.5">
      <c r="Y740" s="1"/>
    </row>
    <row r="741" ht="10.5">
      <c r="Y741" s="1"/>
    </row>
    <row r="742" ht="10.5">
      <c r="Y742" s="1"/>
    </row>
    <row r="743" ht="10.5">
      <c r="Y743" s="1"/>
    </row>
    <row r="744" ht="10.5">
      <c r="Y744" s="1"/>
    </row>
    <row r="745" ht="10.5">
      <c r="Y745" s="1"/>
    </row>
    <row r="746" ht="10.5">
      <c r="Y746" s="1"/>
    </row>
    <row r="747" ht="10.5">
      <c r="Y747" s="1"/>
    </row>
    <row r="748" ht="10.5">
      <c r="Y748" s="1"/>
    </row>
    <row r="749" ht="10.5">
      <c r="Y749" s="1"/>
    </row>
    <row r="750" ht="10.5">
      <c r="Y750" s="1"/>
    </row>
    <row r="751" ht="10.5">
      <c r="Y751" s="1"/>
    </row>
    <row r="752" ht="10.5">
      <c r="Y752" s="1"/>
    </row>
    <row r="753" ht="10.5">
      <c r="Y753" s="1"/>
    </row>
    <row r="754" ht="10.5">
      <c r="Y754" s="1"/>
    </row>
    <row r="755" ht="10.5">
      <c r="Y755" s="1"/>
    </row>
    <row r="756" ht="10.5">
      <c r="Y756" s="1"/>
    </row>
    <row r="757" ht="10.5">
      <c r="Y757" s="1"/>
    </row>
    <row r="758" ht="10.5">
      <c r="Y758" s="1"/>
    </row>
    <row r="759" ht="10.5">
      <c r="Y759" s="1"/>
    </row>
    <row r="760" ht="10.5">
      <c r="Y760" s="1"/>
    </row>
    <row r="761" ht="10.5">
      <c r="Y761" s="1"/>
    </row>
    <row r="762" ht="10.5">
      <c r="Y762" s="1"/>
    </row>
    <row r="763" ht="10.5">
      <c r="Y763" s="1"/>
    </row>
    <row r="764" ht="10.5">
      <c r="Y764" s="1"/>
    </row>
    <row r="765" ht="10.5">
      <c r="Y765" s="1"/>
    </row>
    <row r="766" ht="10.5">
      <c r="Y766" s="1"/>
    </row>
    <row r="767" ht="10.5">
      <c r="Y767" s="1"/>
    </row>
    <row r="768" ht="10.5">
      <c r="Y768" s="1"/>
    </row>
    <row r="769" ht="10.5">
      <c r="Y769" s="1"/>
    </row>
    <row r="770" ht="10.5">
      <c r="Y770" s="1"/>
    </row>
    <row r="771" ht="10.5">
      <c r="Y771" s="1"/>
    </row>
    <row r="772" ht="10.5">
      <c r="Y772" s="1"/>
    </row>
    <row r="773" ht="10.5">
      <c r="Y773" s="1"/>
    </row>
    <row r="774" ht="10.5">
      <c r="Y774" s="1"/>
    </row>
    <row r="775" ht="10.5">
      <c r="Y775" s="1"/>
    </row>
    <row r="776" ht="10.5">
      <c r="Y776" s="1"/>
    </row>
    <row r="777" ht="10.5">
      <c r="Y777" s="1"/>
    </row>
    <row r="778" ht="10.5">
      <c r="Y778" s="1"/>
    </row>
    <row r="779" ht="10.5">
      <c r="Y779" s="1"/>
    </row>
    <row r="780" ht="10.5">
      <c r="Y780" s="1"/>
    </row>
    <row r="781" ht="10.5">
      <c r="Y781" s="1"/>
    </row>
    <row r="782" ht="10.5">
      <c r="Y782" s="1"/>
    </row>
    <row r="783" ht="10.5">
      <c r="Y783" s="1"/>
    </row>
    <row r="784" ht="10.5">
      <c r="Y784" s="1"/>
    </row>
    <row r="785" ht="10.5">
      <c r="Y785" s="1"/>
    </row>
    <row r="786" ht="10.5">
      <c r="Y786" s="1"/>
    </row>
    <row r="787" ht="10.5">
      <c r="Y787" s="1"/>
    </row>
    <row r="788" ht="10.5">
      <c r="Y788" s="1"/>
    </row>
    <row r="789" ht="10.5">
      <c r="Y789" s="1"/>
    </row>
    <row r="790" ht="10.5">
      <c r="Y790" s="1"/>
    </row>
    <row r="791" ht="10.5">
      <c r="Y791" s="1"/>
    </row>
    <row r="792" ht="10.5">
      <c r="Y792" s="1"/>
    </row>
    <row r="793" ht="10.5">
      <c r="Y793" s="1"/>
    </row>
    <row r="794" ht="10.5">
      <c r="Y794" s="1"/>
    </row>
    <row r="795" ht="10.5">
      <c r="Y795" s="1"/>
    </row>
    <row r="796" ht="10.5">
      <c r="Y796" s="1"/>
    </row>
    <row r="797" ht="10.5">
      <c r="Y797" s="1"/>
    </row>
    <row r="798" ht="10.5">
      <c r="Y798" s="1"/>
    </row>
    <row r="799" ht="10.5">
      <c r="Y799" s="1"/>
    </row>
    <row r="800" ht="10.5">
      <c r="Y800" s="1"/>
    </row>
    <row r="801" ht="10.5">
      <c r="Y801" s="1"/>
    </row>
    <row r="802" ht="10.5">
      <c r="Y802" s="1"/>
    </row>
    <row r="803" ht="10.5">
      <c r="Y803" s="1"/>
    </row>
    <row r="804" ht="10.5">
      <c r="Y804" s="1"/>
    </row>
    <row r="805" ht="10.5">
      <c r="Y805" s="1"/>
    </row>
    <row r="806" ht="10.5">
      <c r="Y806" s="1"/>
    </row>
    <row r="807" ht="10.5">
      <c r="Y807" s="1"/>
    </row>
    <row r="808" ht="10.5">
      <c r="Y808" s="1"/>
    </row>
    <row r="809" ht="10.5">
      <c r="Y809" s="1"/>
    </row>
    <row r="810" ht="10.5">
      <c r="Y810" s="1"/>
    </row>
    <row r="811" ht="10.5">
      <c r="Y811" s="1"/>
    </row>
    <row r="812" ht="10.5">
      <c r="Y812" s="1"/>
    </row>
    <row r="813" ht="10.5">
      <c r="Y813" s="1"/>
    </row>
    <row r="814" ht="10.5">
      <c r="Y814" s="1"/>
    </row>
    <row r="815" ht="10.5">
      <c r="Y815" s="1"/>
    </row>
    <row r="816" ht="10.5">
      <c r="Y816" s="1"/>
    </row>
    <row r="817" ht="10.5">
      <c r="Y817" s="1"/>
    </row>
    <row r="818" ht="10.5">
      <c r="Y818" s="1"/>
    </row>
    <row r="819" ht="10.5">
      <c r="Y819" s="1"/>
    </row>
    <row r="820" ht="10.5">
      <c r="Y820" s="1"/>
    </row>
    <row r="821" ht="10.5">
      <c r="Y821" s="1"/>
    </row>
    <row r="822" ht="10.5">
      <c r="Y822" s="1"/>
    </row>
    <row r="823" ht="10.5">
      <c r="Y823" s="1"/>
    </row>
    <row r="824" ht="10.5">
      <c r="Y824" s="1"/>
    </row>
    <row r="825" ht="10.5">
      <c r="Y825" s="1"/>
    </row>
    <row r="826" ht="10.5">
      <c r="Y826" s="1"/>
    </row>
    <row r="827" ht="10.5">
      <c r="Y827" s="1"/>
    </row>
    <row r="828" ht="10.5">
      <c r="Y828" s="1"/>
    </row>
    <row r="829" ht="10.5">
      <c r="Y829" s="1"/>
    </row>
    <row r="830" ht="10.5">
      <c r="Y830" s="1"/>
    </row>
    <row r="831" ht="10.5">
      <c r="Y831" s="1"/>
    </row>
    <row r="832" ht="10.5">
      <c r="Y832" s="1"/>
    </row>
    <row r="833" ht="10.5">
      <c r="Y833" s="1"/>
    </row>
    <row r="834" ht="10.5">
      <c r="Y834" s="1"/>
    </row>
    <row r="835" ht="10.5">
      <c r="Y835" s="1"/>
    </row>
    <row r="836" ht="10.5">
      <c r="Y836" s="1"/>
    </row>
    <row r="837" ht="10.5">
      <c r="Y837" s="1"/>
    </row>
    <row r="838" ht="10.5">
      <c r="Y838" s="1"/>
    </row>
    <row r="839" ht="10.5">
      <c r="Y839" s="1"/>
    </row>
    <row r="840" ht="10.5">
      <c r="Y840" s="1"/>
    </row>
    <row r="841" ht="10.5">
      <c r="Y841" s="1"/>
    </row>
    <row r="842" ht="10.5">
      <c r="Y842" s="1"/>
    </row>
    <row r="843" ht="10.5">
      <c r="Y843" s="1"/>
    </row>
    <row r="844" ht="10.5">
      <c r="Y844" s="1"/>
    </row>
    <row r="845" ht="10.5">
      <c r="Y845" s="1"/>
    </row>
    <row r="846" ht="10.5">
      <c r="Y846" s="1"/>
    </row>
    <row r="847" ht="10.5">
      <c r="Y847" s="1"/>
    </row>
    <row r="848" ht="10.5">
      <c r="Y848" s="1"/>
    </row>
    <row r="849" ht="10.5">
      <c r="Y849" s="1"/>
    </row>
    <row r="850" ht="10.5">
      <c r="Y850" s="1"/>
    </row>
    <row r="851" ht="10.5">
      <c r="Y851" s="1"/>
    </row>
    <row r="852" ht="10.5">
      <c r="Y852" s="1"/>
    </row>
    <row r="853" ht="10.5">
      <c r="Y853" s="1"/>
    </row>
    <row r="854" ht="10.5">
      <c r="Y854" s="1"/>
    </row>
    <row r="855" ht="10.5">
      <c r="Y855" s="1"/>
    </row>
    <row r="856" ht="10.5">
      <c r="Y856" s="1"/>
    </row>
    <row r="857" ht="10.5">
      <c r="Y857" s="1"/>
    </row>
    <row r="858" ht="10.5">
      <c r="Y858" s="1"/>
    </row>
    <row r="859" ht="10.5">
      <c r="Y859" s="1"/>
    </row>
    <row r="860" ht="10.5">
      <c r="Y860" s="1"/>
    </row>
    <row r="861" ht="10.5">
      <c r="Y861" s="1"/>
    </row>
    <row r="862" ht="10.5">
      <c r="Y862" s="1"/>
    </row>
    <row r="863" ht="10.5">
      <c r="Y863" s="1"/>
    </row>
    <row r="864" ht="10.5">
      <c r="Y864" s="1"/>
    </row>
    <row r="865" ht="10.5">
      <c r="Y865" s="1"/>
    </row>
    <row r="866" ht="10.5">
      <c r="Y866" s="1"/>
    </row>
    <row r="867" ht="10.5">
      <c r="Y867" s="1"/>
    </row>
    <row r="868" ht="10.5">
      <c r="Y868" s="1"/>
    </row>
    <row r="869" ht="10.5">
      <c r="Y869" s="1"/>
    </row>
    <row r="870" ht="10.5">
      <c r="Y870" s="1"/>
    </row>
    <row r="871" ht="10.5">
      <c r="Y871" s="1"/>
    </row>
    <row r="872" ht="10.5">
      <c r="Y872" s="1"/>
    </row>
    <row r="873" ht="10.5">
      <c r="Y873" s="1"/>
    </row>
    <row r="874" ht="10.5">
      <c r="Y874" s="1"/>
    </row>
    <row r="875" ht="10.5">
      <c r="Y875" s="1"/>
    </row>
    <row r="876" ht="10.5">
      <c r="Y876" s="1"/>
    </row>
    <row r="877" ht="10.5">
      <c r="Y877" s="1"/>
    </row>
    <row r="878" ht="10.5">
      <c r="Y878" s="1"/>
    </row>
    <row r="879" ht="10.5">
      <c r="Y879" s="1"/>
    </row>
    <row r="880" ht="10.5">
      <c r="Y880" s="1"/>
    </row>
    <row r="881" ht="10.5">
      <c r="Y881" s="1"/>
    </row>
    <row r="882" ht="10.5">
      <c r="Y882" s="1"/>
    </row>
    <row r="883" ht="10.5">
      <c r="Y883" s="1"/>
    </row>
    <row r="884" ht="10.5">
      <c r="Y884" s="1"/>
    </row>
    <row r="885" ht="10.5">
      <c r="Y885" s="1"/>
    </row>
    <row r="886" ht="10.5">
      <c r="Y886" s="1"/>
    </row>
    <row r="887" ht="10.5">
      <c r="Y887" s="1"/>
    </row>
    <row r="888" ht="10.5">
      <c r="Y888" s="1"/>
    </row>
    <row r="889" ht="10.5">
      <c r="Y889" s="1"/>
    </row>
    <row r="890" ht="10.5">
      <c r="Y890" s="1"/>
    </row>
    <row r="891" ht="10.5">
      <c r="Y891" s="1"/>
    </row>
    <row r="892" ht="10.5">
      <c r="Y892" s="1"/>
    </row>
    <row r="893" ht="10.5">
      <c r="Y893" s="1"/>
    </row>
    <row r="894" ht="10.5">
      <c r="Y894" s="1"/>
    </row>
    <row r="895" ht="10.5">
      <c r="Y895" s="1"/>
    </row>
    <row r="896" ht="10.5">
      <c r="Y896" s="1"/>
    </row>
    <row r="897" ht="10.5">
      <c r="Y897" s="1"/>
    </row>
    <row r="898" ht="10.5">
      <c r="Y898" s="1"/>
    </row>
    <row r="899" ht="10.5">
      <c r="Y899" s="1"/>
    </row>
    <row r="900" ht="10.5">
      <c r="Y900" s="1"/>
    </row>
    <row r="901" ht="10.5">
      <c r="Y901" s="1"/>
    </row>
    <row r="902" ht="10.5">
      <c r="Y902" s="1"/>
    </row>
    <row r="903" ht="10.5">
      <c r="Y903" s="1"/>
    </row>
    <row r="904" ht="10.5">
      <c r="Y904" s="1"/>
    </row>
    <row r="905" ht="10.5">
      <c r="Y905" s="1"/>
    </row>
    <row r="906" ht="10.5">
      <c r="Y906" s="1"/>
    </row>
    <row r="907" ht="10.5">
      <c r="Y907" s="1"/>
    </row>
    <row r="908" ht="10.5">
      <c r="Y908" s="1"/>
    </row>
    <row r="909" ht="10.5">
      <c r="Y909" s="1"/>
    </row>
    <row r="910" ht="10.5">
      <c r="Y910" s="1"/>
    </row>
    <row r="911" ht="10.5">
      <c r="Y911" s="1"/>
    </row>
    <row r="912" ht="10.5">
      <c r="Y912" s="1"/>
    </row>
    <row r="913" ht="10.5">
      <c r="Y913" s="1"/>
    </row>
    <row r="914" ht="10.5">
      <c r="Y914" s="1"/>
    </row>
    <row r="915" ht="10.5">
      <c r="Y915" s="1"/>
    </row>
    <row r="916" ht="10.5">
      <c r="Y916" s="1"/>
    </row>
    <row r="917" ht="10.5">
      <c r="Y917" s="1"/>
    </row>
    <row r="918" ht="10.5">
      <c r="Y918" s="1"/>
    </row>
    <row r="919" ht="10.5">
      <c r="Y919" s="1"/>
    </row>
    <row r="920" ht="10.5">
      <c r="Y920" s="1"/>
    </row>
    <row r="921" ht="10.5">
      <c r="Y921" s="1"/>
    </row>
    <row r="922" ht="10.5">
      <c r="Y922" s="1"/>
    </row>
    <row r="923" ht="10.5">
      <c r="Y923" s="1"/>
    </row>
    <row r="924" ht="10.5">
      <c r="Y924" s="1"/>
    </row>
    <row r="925" ht="10.5">
      <c r="Y925" s="1"/>
    </row>
    <row r="926" ht="10.5">
      <c r="Y926" s="1"/>
    </row>
    <row r="927" ht="10.5">
      <c r="Y927" s="1"/>
    </row>
    <row r="928" ht="10.5">
      <c r="Y928" s="1"/>
    </row>
    <row r="929" ht="10.5">
      <c r="Y929" s="1"/>
    </row>
    <row r="930" ht="10.5">
      <c r="Y930" s="1"/>
    </row>
    <row r="931" ht="10.5">
      <c r="Y931" s="1"/>
    </row>
    <row r="932" ht="10.5">
      <c r="Y932" s="1"/>
    </row>
    <row r="933" ht="10.5">
      <c r="Y933" s="1"/>
    </row>
    <row r="934" ht="10.5">
      <c r="Y934" s="1"/>
    </row>
    <row r="935" ht="10.5">
      <c r="Y935" s="1"/>
    </row>
    <row r="936" ht="10.5">
      <c r="Y936" s="1"/>
    </row>
    <row r="937" ht="10.5">
      <c r="Y937" s="1"/>
    </row>
    <row r="938" ht="10.5">
      <c r="Y938" s="1"/>
    </row>
    <row r="939" ht="10.5">
      <c r="Y939" s="1"/>
    </row>
    <row r="940" ht="10.5">
      <c r="Y940" s="1"/>
    </row>
    <row r="941" ht="10.5">
      <c r="Y941" s="1"/>
    </row>
    <row r="942" ht="10.5">
      <c r="Y942" s="1"/>
    </row>
    <row r="943" ht="10.5">
      <c r="Y943" s="1"/>
    </row>
    <row r="944" ht="10.5">
      <c r="Y944" s="1"/>
    </row>
    <row r="945" ht="10.5">
      <c r="Y945" s="1"/>
    </row>
    <row r="946" ht="10.5">
      <c r="Y946" s="1"/>
    </row>
    <row r="947" ht="10.5">
      <c r="Y947" s="1"/>
    </row>
    <row r="948" ht="10.5">
      <c r="Y948" s="1"/>
    </row>
    <row r="949" ht="10.5">
      <c r="Y949" s="1"/>
    </row>
    <row r="950" ht="10.5">
      <c r="Y950" s="1"/>
    </row>
    <row r="951" ht="10.5">
      <c r="Y951" s="1"/>
    </row>
    <row r="952" ht="10.5">
      <c r="Y952" s="1"/>
    </row>
    <row r="953" ht="10.5">
      <c r="Y953" s="1"/>
    </row>
    <row r="954" ht="10.5">
      <c r="Y954" s="1"/>
    </row>
    <row r="955" ht="10.5">
      <c r="Y955" s="1"/>
    </row>
    <row r="956" ht="10.5">
      <c r="Y956" s="1"/>
    </row>
    <row r="957" ht="10.5">
      <c r="Y957" s="1"/>
    </row>
    <row r="958" ht="10.5">
      <c r="Y958" s="1"/>
    </row>
    <row r="959" ht="10.5">
      <c r="Y959" s="1"/>
    </row>
    <row r="960" ht="10.5">
      <c r="Y960" s="1"/>
    </row>
    <row r="961" ht="10.5">
      <c r="Y961" s="1"/>
    </row>
    <row r="962" ht="10.5">
      <c r="Y962" s="1"/>
    </row>
    <row r="963" ht="10.5">
      <c r="Y963" s="1"/>
    </row>
    <row r="964" ht="10.5">
      <c r="Y964" s="1"/>
    </row>
    <row r="965" ht="10.5">
      <c r="Y965" s="1"/>
    </row>
    <row r="966" ht="10.5">
      <c r="Y966" s="1"/>
    </row>
    <row r="967" ht="10.5">
      <c r="Y967" s="1"/>
    </row>
    <row r="968" ht="10.5">
      <c r="Y968" s="1"/>
    </row>
    <row r="969" ht="10.5">
      <c r="Y969" s="1"/>
    </row>
    <row r="970" ht="10.5">
      <c r="Y970" s="1"/>
    </row>
    <row r="971" ht="10.5">
      <c r="Y971" s="1"/>
    </row>
    <row r="972" ht="10.5">
      <c r="Y972" s="1"/>
    </row>
    <row r="973" ht="10.5">
      <c r="Y973" s="1"/>
    </row>
    <row r="974" ht="10.5">
      <c r="Y974" s="1"/>
    </row>
    <row r="975" ht="10.5">
      <c r="Y975" s="1"/>
    </row>
    <row r="976" ht="10.5">
      <c r="Y976" s="1"/>
    </row>
    <row r="977" ht="10.5">
      <c r="Y977" s="1"/>
    </row>
    <row r="978" ht="10.5">
      <c r="Y978" s="1"/>
    </row>
    <row r="979" ht="10.5">
      <c r="Y979" s="1"/>
    </row>
    <row r="980" ht="10.5">
      <c r="Y980" s="1"/>
    </row>
    <row r="981" ht="10.5">
      <c r="Y981" s="1"/>
    </row>
    <row r="982" ht="10.5">
      <c r="Y982" s="1"/>
    </row>
    <row r="983" ht="10.5">
      <c r="Y983" s="1"/>
    </row>
    <row r="984" ht="10.5">
      <c r="Y984" s="1"/>
    </row>
    <row r="985" ht="10.5">
      <c r="Y985" s="1"/>
    </row>
    <row r="986" ht="10.5">
      <c r="Y986" s="1"/>
    </row>
    <row r="987" ht="10.5">
      <c r="Y987" s="1"/>
    </row>
    <row r="988" ht="10.5">
      <c r="Y988" s="1"/>
    </row>
    <row r="989" ht="10.5">
      <c r="Y989" s="1"/>
    </row>
    <row r="990" ht="10.5">
      <c r="Y990" s="1"/>
    </row>
    <row r="991" ht="10.5">
      <c r="Y991" s="1"/>
    </row>
    <row r="992" ht="10.5">
      <c r="Y992" s="1"/>
    </row>
    <row r="993" ht="10.5">
      <c r="Y993" s="1"/>
    </row>
    <row r="994" ht="10.5">
      <c r="Y994" s="1"/>
    </row>
    <row r="995" ht="10.5">
      <c r="Y995" s="1"/>
    </row>
    <row r="996" ht="10.5">
      <c r="Y996" s="1"/>
    </row>
    <row r="997" ht="10.5">
      <c r="Y997" s="1"/>
    </row>
    <row r="998" ht="10.5">
      <c r="Y998" s="1"/>
    </row>
    <row r="999" ht="10.5">
      <c r="Y999" s="1"/>
    </row>
    <row r="1000" ht="10.5">
      <c r="Y1000" s="1"/>
    </row>
    <row r="1001" ht="10.5">
      <c r="Y1001" s="1"/>
    </row>
    <row r="1002" ht="10.5">
      <c r="Y1002" s="1"/>
    </row>
    <row r="1003" ht="10.5">
      <c r="Y1003" s="1"/>
    </row>
    <row r="1004" ht="10.5">
      <c r="Y1004" s="1"/>
    </row>
    <row r="1005" ht="10.5">
      <c r="Y1005" s="1"/>
    </row>
    <row r="1006" ht="10.5">
      <c r="Y1006" s="1"/>
    </row>
    <row r="1007" ht="10.5">
      <c r="Y1007" s="1"/>
    </row>
    <row r="1008" ht="10.5">
      <c r="Y1008" s="1"/>
    </row>
    <row r="1009" ht="10.5">
      <c r="Y1009" s="1"/>
    </row>
    <row r="1010" ht="10.5">
      <c r="Y1010" s="1"/>
    </row>
    <row r="1011" ht="10.5">
      <c r="Y1011" s="1"/>
    </row>
    <row r="1012" ht="10.5">
      <c r="Y1012" s="1"/>
    </row>
    <row r="1013" ht="10.5">
      <c r="Y1013" s="1"/>
    </row>
    <row r="1014" ht="10.5">
      <c r="Y1014" s="1"/>
    </row>
    <row r="1015" ht="10.5">
      <c r="Y1015" s="1"/>
    </row>
    <row r="1016" ht="10.5">
      <c r="Y1016" s="1"/>
    </row>
    <row r="1017" ht="10.5">
      <c r="Y1017" s="1"/>
    </row>
    <row r="1018" ht="10.5">
      <c r="Y1018" s="1"/>
    </row>
    <row r="1019" ht="10.5">
      <c r="Y1019" s="1"/>
    </row>
    <row r="1020" ht="10.5">
      <c r="Y1020" s="1"/>
    </row>
    <row r="1021" ht="10.5">
      <c r="Y1021" s="1"/>
    </row>
    <row r="1022" ht="10.5">
      <c r="Y1022" s="1"/>
    </row>
    <row r="1023" ht="10.5">
      <c r="Y1023" s="1"/>
    </row>
    <row r="1024" ht="10.5">
      <c r="Y1024" s="1"/>
    </row>
    <row r="1025" ht="10.5">
      <c r="Y1025" s="1"/>
    </row>
    <row r="1026" ht="10.5">
      <c r="Y1026" s="1"/>
    </row>
    <row r="1027" ht="10.5">
      <c r="Y1027" s="1"/>
    </row>
    <row r="1028" ht="10.5">
      <c r="Y1028" s="1"/>
    </row>
    <row r="1029" ht="10.5">
      <c r="Y1029" s="1"/>
    </row>
    <row r="1030" ht="10.5">
      <c r="Y1030" s="1"/>
    </row>
    <row r="1031" ht="10.5">
      <c r="Y1031" s="1"/>
    </row>
    <row r="1032" ht="10.5">
      <c r="Y1032" s="1"/>
    </row>
    <row r="1033" ht="10.5">
      <c r="Y1033" s="1"/>
    </row>
    <row r="1034" ht="10.5">
      <c r="Y1034" s="1"/>
    </row>
    <row r="1035" ht="10.5">
      <c r="Y1035" s="1"/>
    </row>
    <row r="1036" ht="10.5">
      <c r="Y1036" s="1"/>
    </row>
    <row r="1037" ht="10.5">
      <c r="Y1037" s="1"/>
    </row>
    <row r="1038" ht="10.5">
      <c r="Y1038" s="1"/>
    </row>
    <row r="1039" ht="10.5">
      <c r="Y1039" s="1"/>
    </row>
    <row r="1040" ht="10.5">
      <c r="Y1040" s="1"/>
    </row>
    <row r="1041" ht="10.5">
      <c r="Y1041" s="1"/>
    </row>
    <row r="1042" ht="10.5">
      <c r="Y1042" s="1"/>
    </row>
    <row r="1043" ht="10.5">
      <c r="Y1043" s="1"/>
    </row>
    <row r="1044" ht="10.5">
      <c r="Y1044" s="1"/>
    </row>
    <row r="1045" ht="10.5">
      <c r="Y1045" s="1"/>
    </row>
    <row r="1046" ht="10.5">
      <c r="Y1046" s="1"/>
    </row>
    <row r="1047" ht="10.5">
      <c r="Y1047" s="1"/>
    </row>
    <row r="1048" ht="10.5">
      <c r="Y1048" s="1"/>
    </row>
    <row r="1049" ht="10.5">
      <c r="Y1049" s="1"/>
    </row>
    <row r="1050" ht="10.5">
      <c r="Y1050" s="1"/>
    </row>
    <row r="1051" ht="10.5">
      <c r="Y1051" s="1"/>
    </row>
    <row r="1052" ht="10.5">
      <c r="Y1052" s="1"/>
    </row>
    <row r="1053" ht="10.5">
      <c r="Y1053" s="1"/>
    </row>
    <row r="1054" ht="10.5">
      <c r="Y1054" s="1"/>
    </row>
    <row r="1055" ht="10.5">
      <c r="Y1055" s="1"/>
    </row>
    <row r="1056" ht="10.5">
      <c r="Y1056" s="1"/>
    </row>
    <row r="1057" ht="10.5">
      <c r="Y1057" s="1"/>
    </row>
    <row r="1058" ht="10.5">
      <c r="Y1058" s="1"/>
    </row>
    <row r="1059" ht="10.5">
      <c r="Y1059" s="1"/>
    </row>
    <row r="1060" ht="10.5">
      <c r="Y1060" s="1"/>
    </row>
    <row r="1061" ht="10.5">
      <c r="Y1061" s="1"/>
    </row>
    <row r="1062" ht="10.5">
      <c r="Y1062" s="1"/>
    </row>
    <row r="1063" ht="10.5">
      <c r="Y1063" s="1"/>
    </row>
    <row r="1064" ht="10.5">
      <c r="Y1064" s="1"/>
    </row>
    <row r="1065" ht="10.5">
      <c r="Y1065" s="1"/>
    </row>
    <row r="1066" ht="10.5">
      <c r="Y1066" s="1"/>
    </row>
    <row r="1067" ht="10.5">
      <c r="Y1067" s="1"/>
    </row>
    <row r="1068" ht="10.5">
      <c r="Y1068" s="1"/>
    </row>
    <row r="1069" ht="10.5">
      <c r="Y1069" s="1"/>
    </row>
    <row r="1070" ht="10.5">
      <c r="Y1070" s="1"/>
    </row>
    <row r="1071" ht="10.5">
      <c r="Y1071" s="1"/>
    </row>
    <row r="1072" ht="10.5">
      <c r="Y1072" s="1"/>
    </row>
    <row r="1073" ht="10.5">
      <c r="Y1073" s="1"/>
    </row>
    <row r="1074" ht="10.5">
      <c r="Y1074" s="1"/>
    </row>
    <row r="1075" ht="10.5">
      <c r="Y1075" s="1"/>
    </row>
    <row r="1076" ht="10.5">
      <c r="Y1076" s="1"/>
    </row>
    <row r="1077" ht="10.5">
      <c r="Y1077" s="1"/>
    </row>
    <row r="1078" ht="10.5">
      <c r="Y1078" s="1"/>
    </row>
    <row r="1079" ht="10.5">
      <c r="Y1079" s="1"/>
    </row>
    <row r="1080" ht="10.5">
      <c r="Y1080" s="1"/>
    </row>
    <row r="1081" ht="10.5">
      <c r="Y1081" s="1"/>
    </row>
    <row r="1082" ht="10.5">
      <c r="Y1082" s="1"/>
    </row>
    <row r="1083" ht="10.5">
      <c r="Y1083" s="1"/>
    </row>
    <row r="1084" ht="10.5">
      <c r="Y1084" s="1"/>
    </row>
    <row r="1085" ht="10.5">
      <c r="Y1085" s="1"/>
    </row>
    <row r="1086" ht="10.5">
      <c r="Y1086" s="1"/>
    </row>
    <row r="1087" ht="10.5">
      <c r="Y1087" s="1"/>
    </row>
    <row r="1088" ht="10.5">
      <c r="Y1088" s="1"/>
    </row>
    <row r="1089" ht="10.5">
      <c r="Y1089" s="1"/>
    </row>
    <row r="1090" ht="10.5">
      <c r="Y1090" s="1"/>
    </row>
    <row r="1091" ht="10.5">
      <c r="Y1091" s="1"/>
    </row>
    <row r="1092" ht="10.5">
      <c r="Y1092" s="1"/>
    </row>
    <row r="1093" ht="10.5">
      <c r="Y1093" s="1"/>
    </row>
    <row r="1094" ht="10.5">
      <c r="Y1094" s="1"/>
    </row>
    <row r="1095" ht="10.5">
      <c r="Y1095" s="1"/>
    </row>
    <row r="1096" ht="10.5">
      <c r="Y1096" s="1"/>
    </row>
    <row r="1097" ht="10.5">
      <c r="Y1097" s="1"/>
    </row>
    <row r="1098" ht="10.5">
      <c r="Y1098" s="1"/>
    </row>
    <row r="1099" ht="10.5">
      <c r="Y1099" s="1"/>
    </row>
    <row r="1100" ht="10.5">
      <c r="Y1100" s="1"/>
    </row>
    <row r="1101" ht="10.5">
      <c r="Y1101" s="1"/>
    </row>
    <row r="1102" ht="10.5">
      <c r="Y1102" s="1"/>
    </row>
    <row r="1103" ht="10.5">
      <c r="Y1103" s="1"/>
    </row>
    <row r="1104" ht="10.5">
      <c r="Y1104" s="1"/>
    </row>
    <row r="1105" ht="10.5">
      <c r="Y1105" s="1"/>
    </row>
    <row r="1106" ht="10.5">
      <c r="Y1106" s="1"/>
    </row>
    <row r="1107" ht="10.5">
      <c r="Y1107" s="1"/>
    </row>
    <row r="1108" ht="10.5">
      <c r="Y1108" s="1"/>
    </row>
    <row r="1109" ht="10.5">
      <c r="Y1109" s="1"/>
    </row>
    <row r="1110" ht="10.5">
      <c r="Y1110" s="1"/>
    </row>
    <row r="1111" ht="10.5">
      <c r="Y1111" s="1"/>
    </row>
    <row r="1112" ht="10.5">
      <c r="Y1112" s="1"/>
    </row>
    <row r="1113" ht="10.5">
      <c r="Y1113" s="1"/>
    </row>
    <row r="1114" ht="10.5">
      <c r="Y1114" s="1"/>
    </row>
    <row r="1115" ht="10.5">
      <c r="Y1115" s="1"/>
    </row>
    <row r="1116" ht="10.5">
      <c r="Y1116" s="1"/>
    </row>
    <row r="1117" ht="10.5">
      <c r="Y1117" s="1"/>
    </row>
    <row r="1118" ht="10.5">
      <c r="Y1118" s="1"/>
    </row>
    <row r="1119" ht="10.5">
      <c r="Y1119" s="1"/>
    </row>
    <row r="1120" ht="10.5">
      <c r="Y1120" s="1"/>
    </row>
    <row r="1121" ht="10.5">
      <c r="Y1121" s="1"/>
    </row>
    <row r="1122" ht="10.5">
      <c r="Y1122" s="1"/>
    </row>
    <row r="1123" ht="10.5">
      <c r="Y1123" s="1"/>
    </row>
    <row r="1124" ht="10.5">
      <c r="Y1124" s="1"/>
    </row>
    <row r="1125" ht="10.5">
      <c r="Y1125" s="1"/>
    </row>
    <row r="1126" ht="10.5">
      <c r="Y1126" s="1"/>
    </row>
    <row r="1127" ht="10.5">
      <c r="Y1127" s="1"/>
    </row>
    <row r="1128" ht="10.5">
      <c r="Y1128" s="1"/>
    </row>
    <row r="1129" ht="10.5">
      <c r="Y1129" s="1"/>
    </row>
    <row r="1130" ht="10.5">
      <c r="Y1130" s="1"/>
    </row>
    <row r="1131" ht="10.5">
      <c r="Y1131" s="1"/>
    </row>
    <row r="1132" ht="10.5">
      <c r="Y1132" s="1"/>
    </row>
    <row r="1133" ht="10.5">
      <c r="Y1133" s="1"/>
    </row>
    <row r="1134" ht="10.5">
      <c r="Y1134" s="1"/>
    </row>
    <row r="1135" ht="10.5">
      <c r="Y1135" s="1"/>
    </row>
    <row r="1136" ht="10.5">
      <c r="Y1136" s="1"/>
    </row>
    <row r="1137" ht="10.5">
      <c r="Y1137" s="1"/>
    </row>
    <row r="1138" ht="10.5">
      <c r="Y1138" s="1"/>
    </row>
    <row r="1139" ht="10.5">
      <c r="Y1139" s="1"/>
    </row>
    <row r="1140" ht="10.5">
      <c r="Y1140" s="1"/>
    </row>
    <row r="1141" ht="10.5">
      <c r="Y1141" s="1"/>
    </row>
    <row r="1142" ht="10.5">
      <c r="Y1142" s="1"/>
    </row>
    <row r="1143" ht="10.5">
      <c r="Y1143" s="1"/>
    </row>
    <row r="1144" ht="10.5">
      <c r="Y1144" s="1"/>
    </row>
    <row r="1145" ht="10.5">
      <c r="Y1145" s="1"/>
    </row>
    <row r="1146" ht="10.5">
      <c r="Y1146" s="1"/>
    </row>
    <row r="1147" ht="10.5">
      <c r="Y1147" s="1"/>
    </row>
    <row r="1148" ht="10.5">
      <c r="Y1148" s="1"/>
    </row>
    <row r="1149" ht="10.5">
      <c r="Y1149" s="1"/>
    </row>
    <row r="1150" ht="10.5">
      <c r="Y1150" s="1"/>
    </row>
    <row r="1151" ht="10.5">
      <c r="Y1151" s="1"/>
    </row>
    <row r="1152" ht="10.5">
      <c r="Y1152" s="1"/>
    </row>
    <row r="1153" ht="10.5">
      <c r="Y1153" s="1"/>
    </row>
    <row r="1154" ht="10.5">
      <c r="Y1154" s="1"/>
    </row>
    <row r="1155" ht="10.5">
      <c r="Y1155" s="1"/>
    </row>
    <row r="1156" ht="10.5">
      <c r="Y1156" s="1"/>
    </row>
    <row r="1157" ht="10.5">
      <c r="Y1157" s="1"/>
    </row>
    <row r="1158" ht="10.5">
      <c r="Y1158" s="1"/>
    </row>
    <row r="1159" ht="10.5">
      <c r="Y1159" s="1"/>
    </row>
    <row r="1160" ht="10.5">
      <c r="Y1160" s="1"/>
    </row>
    <row r="1161" ht="10.5">
      <c r="Y1161" s="1"/>
    </row>
    <row r="1162" ht="10.5">
      <c r="Y1162" s="1"/>
    </row>
    <row r="1163" ht="10.5">
      <c r="Y1163" s="1"/>
    </row>
    <row r="1164" ht="10.5">
      <c r="Y1164" s="1"/>
    </row>
    <row r="1165" ht="10.5">
      <c r="Y1165" s="1"/>
    </row>
    <row r="1166" ht="10.5">
      <c r="Y1166" s="1"/>
    </row>
    <row r="1167" ht="10.5">
      <c r="Y1167" s="1"/>
    </row>
    <row r="1168" ht="10.5">
      <c r="Y1168" s="1"/>
    </row>
    <row r="1169" ht="10.5">
      <c r="Y1169" s="1"/>
    </row>
    <row r="1170" ht="10.5">
      <c r="Y1170" s="1"/>
    </row>
    <row r="1171" ht="10.5">
      <c r="Y1171" s="1"/>
    </row>
    <row r="1172" ht="10.5">
      <c r="Y1172" s="1"/>
    </row>
    <row r="1173" ht="10.5">
      <c r="Y1173" s="1"/>
    </row>
    <row r="1174" ht="10.5">
      <c r="Y1174" s="1"/>
    </row>
    <row r="1175" ht="10.5">
      <c r="Y1175" s="1"/>
    </row>
    <row r="1176" ht="10.5">
      <c r="Y1176" s="1"/>
    </row>
    <row r="1177" ht="10.5">
      <c r="Y1177" s="1"/>
    </row>
    <row r="1178" ht="10.5">
      <c r="Y1178" s="1"/>
    </row>
    <row r="1179" ht="10.5">
      <c r="Y1179" s="1"/>
    </row>
    <row r="1180" ht="10.5">
      <c r="Y1180" s="1"/>
    </row>
    <row r="1181" ht="10.5">
      <c r="Y1181" s="1"/>
    </row>
    <row r="1182" ht="10.5">
      <c r="Y1182" s="1"/>
    </row>
    <row r="1183" ht="10.5">
      <c r="Y1183" s="1"/>
    </row>
    <row r="1184" ht="10.5">
      <c r="Y1184" s="1"/>
    </row>
    <row r="1185" ht="10.5">
      <c r="Y1185" s="1"/>
    </row>
    <row r="1186" ht="10.5">
      <c r="Y1186" s="1"/>
    </row>
    <row r="1187" ht="10.5">
      <c r="Y1187" s="1"/>
    </row>
    <row r="1188" ht="10.5">
      <c r="Y1188" s="1"/>
    </row>
    <row r="1189" ht="10.5">
      <c r="Y1189" s="1"/>
    </row>
    <row r="1190" ht="10.5">
      <c r="Y1190" s="1"/>
    </row>
    <row r="1191" ht="10.5">
      <c r="Y1191" s="1"/>
    </row>
    <row r="1192" ht="10.5">
      <c r="Y1192" s="1"/>
    </row>
    <row r="1193" ht="10.5">
      <c r="Y1193" s="1"/>
    </row>
    <row r="1194" ht="10.5">
      <c r="Y1194" s="1"/>
    </row>
    <row r="1195" ht="10.5">
      <c r="Y1195" s="1"/>
    </row>
    <row r="1196" ht="10.5">
      <c r="Y1196" s="1"/>
    </row>
    <row r="1197" ht="10.5">
      <c r="Y1197" s="1"/>
    </row>
    <row r="1198" ht="10.5">
      <c r="Y1198" s="1"/>
    </row>
    <row r="1199" ht="10.5">
      <c r="Y1199" s="1"/>
    </row>
    <row r="1200" ht="10.5">
      <c r="Y1200" s="1"/>
    </row>
    <row r="1201" ht="10.5">
      <c r="Y1201" s="1"/>
    </row>
    <row r="1202" ht="10.5">
      <c r="Y1202" s="1"/>
    </row>
    <row r="1203" ht="10.5">
      <c r="Y1203" s="1"/>
    </row>
    <row r="1204" ht="10.5">
      <c r="Y1204" s="1"/>
    </row>
    <row r="1205" ht="10.5">
      <c r="Y1205" s="1"/>
    </row>
    <row r="1206" ht="10.5">
      <c r="Y1206" s="1"/>
    </row>
    <row r="1207" ht="10.5">
      <c r="Y1207" s="1"/>
    </row>
    <row r="1208" ht="10.5">
      <c r="Y1208" s="1"/>
    </row>
    <row r="1209" ht="10.5">
      <c r="Y1209" s="1"/>
    </row>
    <row r="1210" ht="10.5">
      <c r="Y1210" s="1"/>
    </row>
    <row r="1211" ht="10.5">
      <c r="Y1211" s="1"/>
    </row>
    <row r="1212" ht="10.5">
      <c r="Y1212" s="1"/>
    </row>
    <row r="1213" ht="10.5">
      <c r="Y1213" s="1"/>
    </row>
    <row r="1214" ht="10.5">
      <c r="Y1214" s="1"/>
    </row>
    <row r="1215" ht="10.5">
      <c r="Y1215" s="1"/>
    </row>
    <row r="1216" ht="10.5">
      <c r="Y1216" s="1"/>
    </row>
    <row r="1217" ht="10.5">
      <c r="Y1217" s="1"/>
    </row>
    <row r="1218" ht="10.5">
      <c r="Y1218" s="1"/>
    </row>
    <row r="1219" ht="10.5">
      <c r="Y1219" s="1"/>
    </row>
    <row r="1220" ht="10.5">
      <c r="Y1220" s="1"/>
    </row>
    <row r="1221" ht="10.5">
      <c r="Y1221" s="1"/>
    </row>
    <row r="1222" ht="10.5">
      <c r="Y1222" s="1"/>
    </row>
    <row r="1223" ht="10.5">
      <c r="Y1223" s="1"/>
    </row>
    <row r="1224" ht="10.5">
      <c r="Y1224" s="1"/>
    </row>
    <row r="1225" ht="10.5">
      <c r="Y1225" s="1"/>
    </row>
    <row r="1226" ht="10.5">
      <c r="Y1226" s="1"/>
    </row>
    <row r="1227" ht="10.5">
      <c r="Y1227" s="1"/>
    </row>
    <row r="1228" ht="10.5">
      <c r="Y1228" s="1"/>
    </row>
    <row r="1229" ht="10.5">
      <c r="Y1229" s="1"/>
    </row>
    <row r="1230" ht="10.5">
      <c r="Y1230" s="1"/>
    </row>
    <row r="1231" ht="10.5">
      <c r="Y1231" s="1"/>
    </row>
    <row r="1232" ht="10.5">
      <c r="Y1232" s="1"/>
    </row>
    <row r="1233" ht="10.5">
      <c r="Y1233" s="1"/>
    </row>
    <row r="1234" ht="10.5">
      <c r="Y1234" s="1"/>
    </row>
    <row r="1235" ht="10.5">
      <c r="Y1235" s="1"/>
    </row>
    <row r="1236" ht="10.5">
      <c r="Y1236" s="1"/>
    </row>
    <row r="1237" ht="10.5">
      <c r="Y1237" s="1"/>
    </row>
    <row r="1238" ht="10.5">
      <c r="Y1238" s="1"/>
    </row>
    <row r="1239" ht="10.5">
      <c r="Y1239" s="1"/>
    </row>
    <row r="1240" ht="10.5">
      <c r="Y1240" s="1"/>
    </row>
    <row r="1241" ht="10.5">
      <c r="Y1241" s="1"/>
    </row>
    <row r="1242" ht="10.5">
      <c r="Y1242" s="1"/>
    </row>
    <row r="1243" ht="10.5">
      <c r="Y1243" s="1"/>
    </row>
    <row r="1244" ht="10.5">
      <c r="Y1244" s="1"/>
    </row>
    <row r="1245" ht="10.5">
      <c r="Y1245" s="1"/>
    </row>
    <row r="1246" ht="10.5">
      <c r="Y1246" s="1"/>
    </row>
    <row r="1247" ht="10.5">
      <c r="Y1247" s="1"/>
    </row>
    <row r="1248" ht="10.5">
      <c r="Y1248" s="1"/>
    </row>
    <row r="1249" ht="10.5">
      <c r="Y1249" s="1"/>
    </row>
    <row r="1250" ht="10.5">
      <c r="Y1250" s="1"/>
    </row>
    <row r="1251" ht="10.5">
      <c r="Y1251" s="1"/>
    </row>
    <row r="1252" ht="10.5">
      <c r="Y1252" s="1"/>
    </row>
    <row r="1253" ht="10.5">
      <c r="Y1253" s="1"/>
    </row>
    <row r="1254" ht="10.5">
      <c r="Y1254" s="1"/>
    </row>
    <row r="1255" ht="10.5">
      <c r="Y1255" s="1"/>
    </row>
    <row r="1256" ht="10.5">
      <c r="Y1256" s="1"/>
    </row>
    <row r="1257" ht="10.5">
      <c r="Y1257" s="1"/>
    </row>
    <row r="1258" ht="10.5">
      <c r="Y1258" s="1"/>
    </row>
    <row r="1259" ht="10.5">
      <c r="Y1259" s="1"/>
    </row>
    <row r="1260" ht="10.5">
      <c r="Y1260" s="1"/>
    </row>
    <row r="1261" ht="10.5">
      <c r="Y1261" s="1"/>
    </row>
    <row r="1262" ht="10.5">
      <c r="Y1262" s="1"/>
    </row>
    <row r="1263" ht="10.5">
      <c r="Y1263" s="1"/>
    </row>
    <row r="1264" ht="10.5">
      <c r="Y1264" s="1"/>
    </row>
    <row r="1265" ht="10.5">
      <c r="Y1265" s="1"/>
    </row>
    <row r="1266" ht="10.5">
      <c r="Y1266" s="1"/>
    </row>
    <row r="1267" ht="10.5">
      <c r="Y1267" s="1"/>
    </row>
    <row r="1268" ht="10.5">
      <c r="Y1268" s="1"/>
    </row>
    <row r="1269" ht="10.5">
      <c r="Y1269" s="1"/>
    </row>
    <row r="1270" ht="10.5">
      <c r="Y1270" s="1"/>
    </row>
    <row r="1271" ht="10.5">
      <c r="Y1271" s="1"/>
    </row>
    <row r="1272" ht="10.5">
      <c r="Y1272" s="1"/>
    </row>
    <row r="1273" ht="10.5">
      <c r="Y1273" s="1"/>
    </row>
    <row r="1274" ht="10.5">
      <c r="Y1274" s="1"/>
    </row>
    <row r="1275" ht="10.5">
      <c r="Y1275" s="1"/>
    </row>
    <row r="1276" ht="10.5">
      <c r="Y1276" s="1"/>
    </row>
    <row r="1277" ht="10.5">
      <c r="Y1277" s="1"/>
    </row>
    <row r="1278" ht="10.5">
      <c r="Y1278" s="1"/>
    </row>
    <row r="1279" ht="10.5">
      <c r="Y1279" s="1"/>
    </row>
    <row r="1280" ht="10.5">
      <c r="Y1280" s="1"/>
    </row>
    <row r="1281" ht="10.5">
      <c r="Y1281" s="1"/>
    </row>
    <row r="1282" ht="10.5">
      <c r="Y1282" s="1"/>
    </row>
    <row r="1283" ht="10.5">
      <c r="Y1283" s="1"/>
    </row>
    <row r="1284" ht="10.5">
      <c r="Y1284" s="1"/>
    </row>
    <row r="1285" ht="10.5">
      <c r="Y1285" s="1"/>
    </row>
    <row r="1286" ht="10.5">
      <c r="Y1286" s="1"/>
    </row>
    <row r="1287" ht="10.5">
      <c r="Y1287" s="1"/>
    </row>
    <row r="1288" ht="10.5">
      <c r="Y1288" s="1"/>
    </row>
    <row r="1289" ht="10.5">
      <c r="Y1289" s="1"/>
    </row>
    <row r="1290" ht="10.5">
      <c r="Y1290" s="1"/>
    </row>
    <row r="1291" ht="10.5">
      <c r="Y1291" s="1"/>
    </row>
    <row r="1292" ht="10.5">
      <c r="Y1292" s="1"/>
    </row>
    <row r="1293" ht="10.5">
      <c r="Y1293" s="1"/>
    </row>
    <row r="1294" ht="10.5">
      <c r="Y1294" s="1"/>
    </row>
    <row r="1295" ht="10.5">
      <c r="Y1295" s="1"/>
    </row>
    <row r="1296" ht="10.5">
      <c r="Y1296" s="1"/>
    </row>
    <row r="1297" ht="10.5">
      <c r="Y1297" s="1"/>
    </row>
    <row r="1298" ht="10.5">
      <c r="Y1298" s="1"/>
    </row>
    <row r="1299" ht="10.5">
      <c r="Y1299" s="1"/>
    </row>
    <row r="1300" ht="10.5">
      <c r="Y1300" s="1"/>
    </row>
    <row r="1301" ht="10.5">
      <c r="Y1301" s="1"/>
    </row>
    <row r="1302" ht="10.5">
      <c r="Y1302" s="1"/>
    </row>
    <row r="1303" ht="10.5">
      <c r="Y1303" s="1"/>
    </row>
    <row r="1304" ht="10.5">
      <c r="Y1304" s="1"/>
    </row>
    <row r="1305" ht="10.5">
      <c r="Y1305" s="1"/>
    </row>
    <row r="1306" ht="10.5">
      <c r="Y1306" s="1"/>
    </row>
    <row r="1307" ht="10.5">
      <c r="Y1307" s="1"/>
    </row>
    <row r="1308" ht="10.5">
      <c r="Y1308" s="1"/>
    </row>
    <row r="1309" ht="10.5">
      <c r="Y1309" s="1"/>
    </row>
    <row r="1310" ht="10.5">
      <c r="Y1310" s="1"/>
    </row>
    <row r="1311" ht="10.5">
      <c r="Y1311" s="1"/>
    </row>
    <row r="1312" ht="10.5">
      <c r="Y1312" s="1"/>
    </row>
    <row r="1313" ht="10.5">
      <c r="Y1313" s="1"/>
    </row>
    <row r="1314" ht="10.5">
      <c r="Y1314" s="1"/>
    </row>
    <row r="1315" ht="10.5">
      <c r="Y1315" s="1"/>
    </row>
    <row r="1316" ht="10.5">
      <c r="Y1316" s="1"/>
    </row>
    <row r="1317" ht="10.5">
      <c r="Y1317" s="1"/>
    </row>
    <row r="1318" ht="10.5">
      <c r="Y1318" s="1"/>
    </row>
    <row r="1319" ht="10.5">
      <c r="Y1319" s="1"/>
    </row>
    <row r="1320" ht="10.5">
      <c r="Y1320" s="1"/>
    </row>
    <row r="1321" ht="10.5">
      <c r="Y1321" s="1"/>
    </row>
    <row r="1322" ht="10.5">
      <c r="Y1322" s="1"/>
    </row>
    <row r="1323" ht="10.5">
      <c r="Y1323" s="1"/>
    </row>
    <row r="1324" ht="10.5">
      <c r="Y1324" s="1"/>
    </row>
    <row r="1325" ht="10.5">
      <c r="Y1325" s="1"/>
    </row>
    <row r="1326" ht="10.5">
      <c r="Y1326" s="1"/>
    </row>
    <row r="1327" ht="10.5">
      <c r="Y1327" s="1"/>
    </row>
    <row r="1328" ht="10.5">
      <c r="Y1328" s="1"/>
    </row>
    <row r="1329" ht="10.5">
      <c r="Y1329" s="1"/>
    </row>
    <row r="1330" ht="10.5">
      <c r="Y1330" s="1"/>
    </row>
    <row r="1331" ht="10.5">
      <c r="Y1331" s="1"/>
    </row>
    <row r="1332" ht="10.5">
      <c r="Y1332" s="1"/>
    </row>
    <row r="1333" ht="10.5">
      <c r="Y1333" s="1"/>
    </row>
    <row r="1334" ht="10.5">
      <c r="Y1334" s="1"/>
    </row>
    <row r="1335" ht="10.5">
      <c r="Y1335" s="1"/>
    </row>
    <row r="1336" ht="10.5">
      <c r="Y1336" s="1"/>
    </row>
    <row r="1337" ht="10.5">
      <c r="Y1337" s="1"/>
    </row>
    <row r="1338" ht="10.5">
      <c r="Y1338" s="1"/>
    </row>
    <row r="1339" ht="10.5">
      <c r="Y1339" s="1"/>
    </row>
    <row r="1340" ht="10.5">
      <c r="Y1340" s="1"/>
    </row>
    <row r="1341" ht="10.5">
      <c r="Y1341" s="1"/>
    </row>
    <row r="1342" ht="10.5">
      <c r="Y1342" s="1"/>
    </row>
    <row r="1343" ht="10.5">
      <c r="Y1343" s="1"/>
    </row>
    <row r="1344" ht="10.5">
      <c r="Y1344" s="1"/>
    </row>
    <row r="1345" ht="10.5">
      <c r="Y1345" s="1"/>
    </row>
    <row r="1346" ht="10.5">
      <c r="Y1346" s="1"/>
    </row>
    <row r="1347" ht="10.5">
      <c r="Y1347" s="1"/>
    </row>
    <row r="1348" ht="10.5">
      <c r="Y1348" s="1"/>
    </row>
    <row r="1349" ht="10.5">
      <c r="Y1349" s="1"/>
    </row>
    <row r="1350" ht="10.5">
      <c r="Y1350" s="1"/>
    </row>
    <row r="1351" ht="10.5">
      <c r="Y1351" s="1"/>
    </row>
    <row r="1352" ht="10.5">
      <c r="Y1352" s="1"/>
    </row>
    <row r="1353" ht="10.5">
      <c r="Y1353" s="1"/>
    </row>
    <row r="1354" ht="10.5">
      <c r="Y1354" s="1"/>
    </row>
    <row r="1355" ht="10.5">
      <c r="Y1355" s="1"/>
    </row>
    <row r="1356" ht="10.5">
      <c r="Y1356" s="1"/>
    </row>
    <row r="1357" ht="10.5">
      <c r="Y1357" s="1"/>
    </row>
    <row r="1358" ht="10.5">
      <c r="Y1358" s="1"/>
    </row>
    <row r="1359" ht="10.5">
      <c r="Y1359" s="1"/>
    </row>
    <row r="1360" ht="10.5">
      <c r="Y1360" s="1"/>
    </row>
    <row r="1361" ht="10.5">
      <c r="Y1361" s="1"/>
    </row>
    <row r="1362" ht="10.5">
      <c r="Y1362" s="1"/>
    </row>
    <row r="1363" ht="10.5">
      <c r="Y1363" s="1"/>
    </row>
    <row r="1364" ht="10.5">
      <c r="Y1364" s="1"/>
    </row>
    <row r="1365" ht="10.5">
      <c r="Y1365" s="1"/>
    </row>
    <row r="1366" ht="10.5">
      <c r="Y1366" s="1"/>
    </row>
    <row r="1367" ht="10.5">
      <c r="Y1367" s="1"/>
    </row>
    <row r="1368" ht="10.5">
      <c r="Y1368" s="1"/>
    </row>
    <row r="1369" ht="10.5">
      <c r="Y1369" s="1"/>
    </row>
    <row r="1370" ht="10.5">
      <c r="Y1370" s="1"/>
    </row>
    <row r="1371" ht="10.5">
      <c r="Y1371" s="1"/>
    </row>
    <row r="1372" ht="10.5">
      <c r="Y1372" s="1"/>
    </row>
    <row r="1373" ht="10.5">
      <c r="Y1373" s="1"/>
    </row>
    <row r="1374" ht="10.5">
      <c r="Y1374" s="1"/>
    </row>
    <row r="1375" ht="10.5">
      <c r="Y1375" s="1"/>
    </row>
    <row r="1376" ht="10.5">
      <c r="Y1376" s="1"/>
    </row>
    <row r="1377" ht="10.5">
      <c r="Y1377" s="1"/>
    </row>
    <row r="1378" ht="10.5">
      <c r="Y1378" s="1"/>
    </row>
    <row r="1379" ht="10.5">
      <c r="Y1379" s="1"/>
    </row>
    <row r="1380" ht="10.5">
      <c r="Y1380" s="1"/>
    </row>
    <row r="1381" ht="10.5">
      <c r="Y1381" s="1"/>
    </row>
    <row r="1382" ht="10.5">
      <c r="Y1382" s="1"/>
    </row>
    <row r="1383" ht="10.5">
      <c r="Y1383" s="1"/>
    </row>
    <row r="1384" ht="10.5">
      <c r="Y1384" s="1"/>
    </row>
    <row r="1385" ht="10.5">
      <c r="Y1385" s="1"/>
    </row>
    <row r="1386" ht="10.5">
      <c r="Y1386" s="1"/>
    </row>
    <row r="1387" ht="10.5">
      <c r="Y1387" s="1"/>
    </row>
    <row r="1388" ht="10.5">
      <c r="Y1388" s="1"/>
    </row>
    <row r="1389" ht="10.5">
      <c r="Y1389" s="1"/>
    </row>
    <row r="1390" ht="10.5">
      <c r="Y1390" s="1"/>
    </row>
    <row r="1391" ht="10.5">
      <c r="Y1391" s="1"/>
    </row>
    <row r="1392" ht="10.5">
      <c r="Y1392" s="1"/>
    </row>
    <row r="1393" ht="10.5">
      <c r="Y1393" s="1"/>
    </row>
    <row r="1394" ht="10.5">
      <c r="Y1394" s="1"/>
    </row>
    <row r="1395" ht="10.5">
      <c r="Y1395" s="1"/>
    </row>
    <row r="1396" ht="10.5">
      <c r="Y1396" s="1"/>
    </row>
    <row r="1397" ht="10.5">
      <c r="Y1397" s="1"/>
    </row>
    <row r="1398" ht="10.5">
      <c r="Y1398" s="1"/>
    </row>
    <row r="1399" ht="10.5">
      <c r="Y1399" s="1"/>
    </row>
    <row r="1400" ht="10.5">
      <c r="Y1400" s="1"/>
    </row>
    <row r="1401" ht="10.5">
      <c r="Y1401" s="1"/>
    </row>
    <row r="1402" ht="10.5">
      <c r="Y1402" s="1"/>
    </row>
    <row r="1403" ht="10.5">
      <c r="Y1403" s="1"/>
    </row>
    <row r="1404" ht="10.5">
      <c r="Y1404" s="1"/>
    </row>
    <row r="1405" ht="10.5">
      <c r="Y1405" s="1"/>
    </row>
    <row r="1406" ht="10.5">
      <c r="Y1406" s="1"/>
    </row>
    <row r="1407" ht="10.5">
      <c r="Y1407" s="1"/>
    </row>
    <row r="1408" ht="10.5">
      <c r="Y1408" s="1"/>
    </row>
    <row r="1409" ht="10.5">
      <c r="Y1409" s="1"/>
    </row>
    <row r="1410" ht="10.5">
      <c r="Y1410" s="1"/>
    </row>
    <row r="1411" ht="10.5">
      <c r="Y1411" s="1"/>
    </row>
    <row r="1412" ht="10.5">
      <c r="Y1412" s="1"/>
    </row>
    <row r="1413" ht="10.5">
      <c r="Y1413" s="1"/>
    </row>
    <row r="1414" ht="10.5">
      <c r="Y1414" s="1"/>
    </row>
    <row r="1415" ht="10.5">
      <c r="Y1415" s="1"/>
    </row>
    <row r="1416" ht="10.5">
      <c r="Y1416" s="1"/>
    </row>
    <row r="1417" ht="10.5">
      <c r="Y1417" s="1"/>
    </row>
    <row r="1418" ht="10.5">
      <c r="Y1418" s="1"/>
    </row>
    <row r="1419" ht="10.5">
      <c r="Y1419" s="1"/>
    </row>
    <row r="1420" ht="10.5">
      <c r="Y1420" s="1"/>
    </row>
    <row r="1421" ht="10.5">
      <c r="Y1421" s="1"/>
    </row>
    <row r="1422" ht="10.5">
      <c r="Y1422" s="1"/>
    </row>
    <row r="1423" ht="10.5">
      <c r="Y1423" s="1"/>
    </row>
    <row r="1424" ht="10.5">
      <c r="Y1424" s="1"/>
    </row>
    <row r="1425" ht="10.5">
      <c r="Y1425" s="1"/>
    </row>
    <row r="1426" ht="10.5">
      <c r="Y1426" s="1"/>
    </row>
    <row r="1427" ht="10.5">
      <c r="Y1427" s="1"/>
    </row>
    <row r="1428" ht="10.5">
      <c r="Y1428" s="1"/>
    </row>
    <row r="1429" ht="10.5">
      <c r="Y1429" s="1"/>
    </row>
    <row r="1430" ht="10.5">
      <c r="Y1430" s="1"/>
    </row>
    <row r="1431" ht="10.5">
      <c r="Y1431" s="1"/>
    </row>
    <row r="1432" ht="10.5">
      <c r="Y1432" s="1"/>
    </row>
    <row r="1433" ht="10.5">
      <c r="Y1433" s="1"/>
    </row>
    <row r="1434" ht="10.5">
      <c r="Y1434" s="1"/>
    </row>
    <row r="1435" ht="10.5">
      <c r="Y1435" s="1"/>
    </row>
    <row r="1436" ht="10.5">
      <c r="Y1436" s="1"/>
    </row>
    <row r="1437" ht="10.5">
      <c r="Y1437" s="1"/>
    </row>
    <row r="1438" ht="10.5">
      <c r="Y1438" s="1"/>
    </row>
    <row r="1439" ht="10.5">
      <c r="Y1439" s="1"/>
    </row>
    <row r="1440" ht="10.5">
      <c r="Y1440" s="1"/>
    </row>
    <row r="1441" ht="10.5">
      <c r="Y1441" s="1"/>
    </row>
    <row r="1442" ht="10.5">
      <c r="Y1442" s="1"/>
    </row>
    <row r="1443" ht="10.5">
      <c r="Y1443" s="1"/>
    </row>
    <row r="1444" ht="10.5">
      <c r="Y1444" s="1"/>
    </row>
    <row r="1445" ht="10.5">
      <c r="Y1445" s="1"/>
    </row>
    <row r="1446" ht="10.5">
      <c r="Y1446" s="1"/>
    </row>
    <row r="1447" ht="10.5">
      <c r="Y1447" s="1"/>
    </row>
    <row r="1448" ht="10.5">
      <c r="Y1448" s="1"/>
    </row>
    <row r="1449" ht="10.5">
      <c r="Y1449" s="1"/>
    </row>
    <row r="1450" ht="10.5">
      <c r="Y1450" s="1"/>
    </row>
    <row r="1451" ht="10.5">
      <c r="Y1451" s="1"/>
    </row>
    <row r="1452" ht="10.5">
      <c r="Y1452" s="1"/>
    </row>
    <row r="1453" ht="10.5">
      <c r="Y1453" s="1"/>
    </row>
    <row r="1454" ht="10.5">
      <c r="Y1454" s="1"/>
    </row>
    <row r="1455" ht="10.5">
      <c r="Y1455" s="1"/>
    </row>
    <row r="1456" ht="10.5">
      <c r="Y1456" s="1"/>
    </row>
    <row r="1457" ht="10.5">
      <c r="Y1457" s="1"/>
    </row>
    <row r="1458" ht="10.5">
      <c r="Y1458" s="1"/>
    </row>
    <row r="1459" ht="10.5">
      <c r="Y1459" s="1"/>
    </row>
    <row r="1460" ht="10.5">
      <c r="Y1460" s="1"/>
    </row>
    <row r="1461" ht="10.5">
      <c r="Y1461" s="1"/>
    </row>
    <row r="1462" ht="10.5">
      <c r="Y1462" s="1"/>
    </row>
    <row r="1463" ht="10.5">
      <c r="Y1463" s="1"/>
    </row>
    <row r="1464" ht="10.5">
      <c r="Y1464" s="1"/>
    </row>
    <row r="1465" ht="10.5">
      <c r="Y1465" s="1"/>
    </row>
    <row r="1466" ht="10.5">
      <c r="Y1466" s="1"/>
    </row>
    <row r="1467" ht="10.5">
      <c r="Y1467" s="1"/>
    </row>
    <row r="1468" ht="10.5">
      <c r="Y1468" s="1"/>
    </row>
    <row r="1469" ht="10.5">
      <c r="Y1469" s="1"/>
    </row>
    <row r="1470" ht="10.5">
      <c r="Y1470" s="1"/>
    </row>
    <row r="1471" ht="10.5">
      <c r="Y1471" s="1"/>
    </row>
    <row r="1472" ht="10.5">
      <c r="Y1472" s="1"/>
    </row>
    <row r="1473" ht="10.5">
      <c r="Y1473" s="1"/>
    </row>
    <row r="1474" ht="10.5">
      <c r="Y1474" s="1"/>
    </row>
    <row r="1475" ht="10.5">
      <c r="Y1475" s="1"/>
    </row>
    <row r="1476" ht="10.5">
      <c r="Y1476" s="1"/>
    </row>
    <row r="1477" ht="10.5">
      <c r="Y1477" s="1"/>
    </row>
    <row r="1478" ht="10.5">
      <c r="Y1478" s="1"/>
    </row>
    <row r="1479" ht="10.5">
      <c r="Y1479" s="1"/>
    </row>
    <row r="1480" ht="10.5">
      <c r="Y1480" s="1"/>
    </row>
    <row r="1481" ht="10.5">
      <c r="Y1481" s="1"/>
    </row>
    <row r="1482" ht="10.5">
      <c r="Y1482" s="1"/>
    </row>
    <row r="1483" ht="10.5">
      <c r="Y1483" s="1"/>
    </row>
    <row r="1484" ht="10.5">
      <c r="Y1484" s="1"/>
    </row>
    <row r="1485" ht="10.5">
      <c r="Y1485" s="1"/>
    </row>
    <row r="1486" ht="10.5">
      <c r="Y1486" s="1"/>
    </row>
    <row r="1487" ht="10.5">
      <c r="Y1487" s="1"/>
    </row>
    <row r="1488" ht="10.5">
      <c r="Y1488" s="1"/>
    </row>
    <row r="1489" ht="10.5">
      <c r="Y1489" s="1"/>
    </row>
    <row r="1490" ht="10.5">
      <c r="Y1490" s="1"/>
    </row>
    <row r="1491" ht="10.5">
      <c r="Y1491" s="1"/>
    </row>
    <row r="1492" ht="10.5">
      <c r="Y1492" s="1"/>
    </row>
    <row r="1493" ht="10.5">
      <c r="Y1493" s="1"/>
    </row>
    <row r="1494" ht="10.5">
      <c r="Y1494" s="1"/>
    </row>
    <row r="1495" ht="10.5">
      <c r="Y1495" s="1"/>
    </row>
    <row r="1496" ht="10.5">
      <c r="Y1496" s="1"/>
    </row>
    <row r="1497" ht="10.5">
      <c r="Y1497" s="1"/>
    </row>
    <row r="1498" ht="10.5">
      <c r="Y1498" s="1"/>
    </row>
    <row r="1499" ht="10.5">
      <c r="Y1499" s="1"/>
    </row>
    <row r="1500" ht="10.5">
      <c r="Y1500" s="1"/>
    </row>
    <row r="1501" ht="10.5">
      <c r="Y1501" s="1"/>
    </row>
    <row r="1502" ht="10.5">
      <c r="Y1502" s="1"/>
    </row>
    <row r="1503" ht="10.5">
      <c r="Y1503" s="1"/>
    </row>
    <row r="1504" ht="10.5">
      <c r="Y1504" s="1"/>
    </row>
    <row r="1505" ht="10.5">
      <c r="Y1505" s="1"/>
    </row>
    <row r="1506" ht="10.5">
      <c r="Y1506" s="1"/>
    </row>
    <row r="1507" ht="10.5">
      <c r="Y1507" s="1"/>
    </row>
    <row r="1508" ht="10.5">
      <c r="Y1508" s="1"/>
    </row>
    <row r="1509" ht="10.5">
      <c r="Y1509" s="1"/>
    </row>
    <row r="1510" ht="10.5">
      <c r="Y1510" s="1"/>
    </row>
    <row r="1511" ht="10.5">
      <c r="Y1511" s="1"/>
    </row>
    <row r="1512" ht="10.5">
      <c r="Y1512" s="1"/>
    </row>
    <row r="1513" ht="10.5">
      <c r="Y1513" s="1"/>
    </row>
    <row r="1514" ht="10.5">
      <c r="Y1514" s="1"/>
    </row>
    <row r="1515" ht="10.5">
      <c r="Y1515" s="1"/>
    </row>
    <row r="1516" ht="10.5">
      <c r="Y1516" s="1"/>
    </row>
    <row r="1517" ht="10.5">
      <c r="Y1517" s="1"/>
    </row>
    <row r="1518" ht="10.5">
      <c r="Y1518" s="1"/>
    </row>
    <row r="1519" ht="10.5">
      <c r="Y1519" s="1"/>
    </row>
    <row r="1520" ht="10.5">
      <c r="Y1520" s="1"/>
    </row>
    <row r="1521" ht="10.5">
      <c r="Y1521" s="1"/>
    </row>
    <row r="1522" ht="10.5">
      <c r="Y1522" s="1"/>
    </row>
    <row r="1523" ht="10.5">
      <c r="Y1523" s="1"/>
    </row>
    <row r="1524" ht="10.5">
      <c r="Y1524" s="1"/>
    </row>
    <row r="1525" ht="10.5">
      <c r="Y1525" s="1"/>
    </row>
    <row r="1526" ht="10.5">
      <c r="Y1526" s="1"/>
    </row>
    <row r="1527" ht="10.5">
      <c r="Y1527" s="1"/>
    </row>
    <row r="1528" ht="10.5">
      <c r="Y1528" s="1"/>
    </row>
    <row r="1529" ht="10.5">
      <c r="Y1529" s="1"/>
    </row>
    <row r="1530" ht="10.5">
      <c r="Y1530" s="1"/>
    </row>
    <row r="1531" ht="10.5">
      <c r="Y1531" s="1"/>
    </row>
    <row r="1532" ht="10.5">
      <c r="Y1532" s="1"/>
    </row>
    <row r="1533" ht="10.5">
      <c r="Y1533" s="1"/>
    </row>
    <row r="1534" ht="10.5">
      <c r="Y1534" s="1"/>
    </row>
    <row r="1535" ht="10.5">
      <c r="Y1535" s="1"/>
    </row>
    <row r="1536" ht="10.5">
      <c r="Y1536" s="1"/>
    </row>
    <row r="1537" ht="10.5">
      <c r="Y1537" s="1"/>
    </row>
    <row r="1538" ht="10.5">
      <c r="Y1538" s="1"/>
    </row>
    <row r="1539" ht="10.5">
      <c r="Y1539" s="1"/>
    </row>
    <row r="1540" ht="10.5">
      <c r="Y1540" s="1"/>
    </row>
    <row r="1541" ht="10.5">
      <c r="Y1541" s="1"/>
    </row>
    <row r="1542" ht="10.5">
      <c r="Y1542" s="1"/>
    </row>
    <row r="1543" ht="10.5">
      <c r="Y1543" s="1"/>
    </row>
    <row r="1544" ht="10.5">
      <c r="Y1544" s="1"/>
    </row>
    <row r="1545" ht="10.5">
      <c r="Y1545" s="1"/>
    </row>
    <row r="1546" ht="10.5">
      <c r="Y1546" s="1"/>
    </row>
    <row r="1547" ht="10.5">
      <c r="Y1547" s="1"/>
    </row>
    <row r="1548" ht="10.5">
      <c r="Y1548" s="1"/>
    </row>
    <row r="1549" ht="10.5">
      <c r="Y1549" s="1"/>
    </row>
    <row r="1550" ht="10.5">
      <c r="Y1550" s="1"/>
    </row>
    <row r="1551" ht="10.5">
      <c r="Y1551" s="1"/>
    </row>
    <row r="1552" ht="10.5">
      <c r="Y1552" s="1"/>
    </row>
    <row r="1553" ht="10.5">
      <c r="Y1553" s="1"/>
    </row>
    <row r="1554" ht="10.5">
      <c r="Y1554" s="1"/>
    </row>
    <row r="1555" ht="10.5">
      <c r="Y1555" s="1"/>
    </row>
    <row r="1556" ht="10.5">
      <c r="Y1556" s="1"/>
    </row>
    <row r="1557" ht="10.5">
      <c r="Y1557" s="1"/>
    </row>
    <row r="1558" ht="10.5">
      <c r="Y1558" s="1"/>
    </row>
    <row r="1559" ht="10.5">
      <c r="Y1559" s="1"/>
    </row>
    <row r="1560" ht="10.5">
      <c r="Y1560" s="1"/>
    </row>
    <row r="1561" ht="10.5">
      <c r="Y1561" s="1"/>
    </row>
    <row r="1562" ht="10.5">
      <c r="Y1562" s="1"/>
    </row>
    <row r="1563" ht="10.5">
      <c r="Y1563" s="1"/>
    </row>
    <row r="1564" ht="10.5">
      <c r="Y1564" s="1"/>
    </row>
    <row r="1565" ht="10.5">
      <c r="Y1565" s="1"/>
    </row>
    <row r="1566" ht="10.5">
      <c r="Y1566" s="1"/>
    </row>
    <row r="1567" ht="10.5">
      <c r="Y1567" s="1"/>
    </row>
    <row r="1568" ht="10.5">
      <c r="Y1568" s="1"/>
    </row>
    <row r="1569" ht="10.5">
      <c r="Y1569" s="1"/>
    </row>
    <row r="1570" ht="10.5">
      <c r="Y1570" s="1"/>
    </row>
    <row r="1571" ht="10.5">
      <c r="Y1571" s="1"/>
    </row>
    <row r="1572" ht="10.5">
      <c r="Y1572" s="1"/>
    </row>
    <row r="1573" ht="10.5">
      <c r="Y1573" s="1"/>
    </row>
    <row r="1574" ht="10.5">
      <c r="Y1574" s="1"/>
    </row>
    <row r="1575" ht="10.5">
      <c r="Y1575" s="1"/>
    </row>
    <row r="1576" ht="10.5">
      <c r="Y1576" s="1"/>
    </row>
    <row r="1577" ht="10.5">
      <c r="Y1577" s="1"/>
    </row>
    <row r="1578" ht="10.5">
      <c r="Y1578" s="1"/>
    </row>
    <row r="1579" ht="10.5">
      <c r="Y1579" s="1"/>
    </row>
    <row r="1580" ht="10.5">
      <c r="Y1580" s="1"/>
    </row>
    <row r="1581" ht="10.5">
      <c r="Y1581" s="1"/>
    </row>
    <row r="1582" ht="10.5">
      <c r="Y1582" s="1"/>
    </row>
    <row r="1583" ht="10.5">
      <c r="Y1583" s="1"/>
    </row>
    <row r="1584" ht="10.5">
      <c r="Y1584" s="1"/>
    </row>
    <row r="1585" ht="10.5">
      <c r="Y1585" s="1"/>
    </row>
    <row r="1586" ht="10.5">
      <c r="Y1586" s="1"/>
    </row>
    <row r="1587" ht="10.5">
      <c r="Y1587" s="1"/>
    </row>
    <row r="1588" ht="10.5">
      <c r="Y1588" s="1"/>
    </row>
    <row r="1589" ht="10.5">
      <c r="Y1589" s="1"/>
    </row>
    <row r="1590" ht="10.5">
      <c r="Y1590" s="1"/>
    </row>
    <row r="1591" ht="10.5">
      <c r="Y1591" s="1"/>
    </row>
    <row r="1592" ht="10.5">
      <c r="Y1592" s="1"/>
    </row>
    <row r="1593" ht="10.5">
      <c r="Y1593" s="1"/>
    </row>
    <row r="1594" ht="10.5">
      <c r="Y1594" s="1"/>
    </row>
    <row r="1595" ht="10.5">
      <c r="Y1595" s="1"/>
    </row>
    <row r="1596" ht="10.5">
      <c r="Y1596" s="1"/>
    </row>
    <row r="1597" ht="10.5">
      <c r="Y1597" s="1"/>
    </row>
    <row r="1598" ht="10.5">
      <c r="Y1598" s="1"/>
    </row>
    <row r="1599" ht="10.5">
      <c r="Y1599" s="1"/>
    </row>
    <row r="1600" ht="10.5">
      <c r="Y1600" s="1"/>
    </row>
    <row r="1601" ht="10.5">
      <c r="Y1601" s="1"/>
    </row>
    <row r="1602" ht="10.5">
      <c r="Y1602" s="1"/>
    </row>
    <row r="1603" ht="10.5">
      <c r="Y1603" s="1"/>
    </row>
    <row r="1604" ht="10.5">
      <c r="Y1604" s="1"/>
    </row>
    <row r="1605" ht="10.5">
      <c r="Y1605" s="1"/>
    </row>
    <row r="1606" ht="10.5">
      <c r="Y1606" s="1"/>
    </row>
    <row r="1607" ht="10.5">
      <c r="Y1607" s="1"/>
    </row>
    <row r="1608" ht="10.5">
      <c r="Y1608" s="1"/>
    </row>
    <row r="1609" ht="10.5">
      <c r="Y1609" s="1"/>
    </row>
    <row r="1610" ht="10.5">
      <c r="Y1610" s="1"/>
    </row>
    <row r="1611" ht="10.5">
      <c r="Y1611" s="1"/>
    </row>
    <row r="1612" ht="10.5">
      <c r="Y1612" s="1"/>
    </row>
    <row r="1613" ht="10.5">
      <c r="Y1613" s="1"/>
    </row>
    <row r="1614" ht="10.5">
      <c r="Y1614" s="1"/>
    </row>
    <row r="1615" ht="10.5">
      <c r="Y1615" s="1"/>
    </row>
    <row r="1616" ht="10.5">
      <c r="Y1616" s="1"/>
    </row>
    <row r="1617" ht="10.5">
      <c r="Y1617" s="1"/>
    </row>
    <row r="1618" ht="10.5">
      <c r="Y1618" s="1"/>
    </row>
    <row r="1619" ht="10.5">
      <c r="Y1619" s="1"/>
    </row>
    <row r="1620" ht="10.5">
      <c r="Y1620" s="1"/>
    </row>
    <row r="1621" ht="10.5">
      <c r="Y1621" s="1"/>
    </row>
    <row r="1622" ht="10.5">
      <c r="Y1622" s="1"/>
    </row>
    <row r="1623" ht="10.5">
      <c r="Y1623" s="1"/>
    </row>
    <row r="1624" ht="10.5">
      <c r="Y1624" s="1"/>
    </row>
    <row r="1625" ht="10.5">
      <c r="Y1625" s="1"/>
    </row>
    <row r="1626" ht="10.5">
      <c r="Y1626" s="1"/>
    </row>
    <row r="1627" ht="10.5">
      <c r="Y1627" s="1"/>
    </row>
    <row r="1628" ht="10.5">
      <c r="Y1628" s="1"/>
    </row>
    <row r="1629" ht="10.5">
      <c r="Y1629" s="1"/>
    </row>
    <row r="1630" ht="10.5">
      <c r="Y1630" s="1"/>
    </row>
    <row r="1631" ht="10.5">
      <c r="Y1631" s="1"/>
    </row>
    <row r="1632" ht="10.5">
      <c r="Y1632" s="1"/>
    </row>
    <row r="1633" ht="10.5">
      <c r="Y1633" s="1"/>
    </row>
    <row r="1634" ht="10.5">
      <c r="Y1634" s="1"/>
    </row>
    <row r="1635" ht="10.5">
      <c r="Y1635" s="1"/>
    </row>
    <row r="1636" ht="10.5">
      <c r="Y1636" s="1"/>
    </row>
    <row r="1637" ht="10.5">
      <c r="Y1637" s="1"/>
    </row>
    <row r="1638" ht="10.5">
      <c r="Y1638" s="1"/>
    </row>
    <row r="1639" ht="10.5">
      <c r="Y1639" s="1"/>
    </row>
    <row r="1640" ht="10.5">
      <c r="Y1640" s="1"/>
    </row>
    <row r="1641" ht="10.5">
      <c r="Y1641" s="1"/>
    </row>
    <row r="1642" ht="10.5">
      <c r="Y1642" s="1"/>
    </row>
    <row r="1643" ht="10.5">
      <c r="Y1643" s="1"/>
    </row>
    <row r="1644" ht="10.5">
      <c r="Y1644" s="1"/>
    </row>
    <row r="1645" ht="10.5">
      <c r="Y1645" s="1"/>
    </row>
    <row r="1646" ht="10.5">
      <c r="Y1646" s="1"/>
    </row>
    <row r="1647" ht="10.5">
      <c r="Y1647" s="1"/>
    </row>
    <row r="1648" ht="10.5">
      <c r="Y1648" s="1"/>
    </row>
    <row r="1649" ht="10.5">
      <c r="Y1649" s="1"/>
    </row>
    <row r="1650" ht="10.5">
      <c r="Y1650" s="1"/>
    </row>
    <row r="1651" ht="10.5">
      <c r="Y1651" s="1"/>
    </row>
    <row r="1652" ht="10.5">
      <c r="Y1652" s="1"/>
    </row>
    <row r="1653" ht="10.5">
      <c r="Y1653" s="1"/>
    </row>
    <row r="1654" ht="10.5">
      <c r="Y1654" s="1"/>
    </row>
    <row r="1655" ht="10.5">
      <c r="Y1655" s="1"/>
    </row>
    <row r="1656" ht="10.5">
      <c r="Y1656" s="1"/>
    </row>
    <row r="1657" ht="10.5">
      <c r="Y1657" s="1"/>
    </row>
    <row r="1658" ht="10.5">
      <c r="Y1658" s="1"/>
    </row>
    <row r="1659" ht="10.5">
      <c r="Y1659" s="1"/>
    </row>
    <row r="1660" ht="10.5">
      <c r="Y1660" s="1"/>
    </row>
    <row r="1661" ht="10.5">
      <c r="Y1661" s="1"/>
    </row>
    <row r="1662" ht="10.5">
      <c r="Y1662" s="1"/>
    </row>
    <row r="1663" ht="10.5">
      <c r="Y1663" s="1"/>
    </row>
    <row r="1664" ht="10.5">
      <c r="Y1664" s="1"/>
    </row>
    <row r="1665" ht="10.5">
      <c r="Y1665" s="1"/>
    </row>
    <row r="1666" ht="10.5">
      <c r="Y1666" s="1"/>
    </row>
    <row r="1667" ht="10.5">
      <c r="Y1667" s="1"/>
    </row>
    <row r="1668" ht="10.5">
      <c r="Y1668" s="1"/>
    </row>
    <row r="1669" ht="10.5">
      <c r="Y1669" s="1"/>
    </row>
    <row r="1670" ht="10.5">
      <c r="Y1670" s="1"/>
    </row>
    <row r="1671" ht="10.5">
      <c r="Y1671" s="1"/>
    </row>
    <row r="1672" ht="10.5">
      <c r="Y1672" s="1"/>
    </row>
    <row r="1673" ht="10.5">
      <c r="Y1673" s="1"/>
    </row>
    <row r="1674" ht="10.5">
      <c r="Y1674" s="1"/>
    </row>
    <row r="1675" ht="10.5">
      <c r="Y1675" s="1"/>
    </row>
    <row r="1676" ht="10.5">
      <c r="Y1676" s="1"/>
    </row>
    <row r="1677" ht="10.5">
      <c r="Y1677" s="1"/>
    </row>
    <row r="1678" ht="10.5">
      <c r="Y1678" s="1"/>
    </row>
    <row r="1679" ht="10.5">
      <c r="Y1679" s="1"/>
    </row>
    <row r="1680" ht="10.5">
      <c r="Y1680" s="1"/>
    </row>
    <row r="1681" ht="10.5">
      <c r="Y1681" s="1"/>
    </row>
    <row r="1682" ht="10.5">
      <c r="Y1682" s="1"/>
    </row>
    <row r="1683" ht="10.5">
      <c r="Y1683" s="1"/>
    </row>
    <row r="1684" ht="10.5">
      <c r="Y1684" s="1"/>
    </row>
    <row r="1685" ht="10.5">
      <c r="Y1685" s="1"/>
    </row>
    <row r="1686" ht="10.5">
      <c r="Y1686" s="1"/>
    </row>
    <row r="1687" ht="10.5">
      <c r="Y1687" s="1"/>
    </row>
    <row r="1688" ht="10.5">
      <c r="Y1688" s="1"/>
    </row>
    <row r="1689" ht="10.5">
      <c r="Y1689" s="1"/>
    </row>
    <row r="1690" ht="10.5">
      <c r="Y1690" s="1"/>
    </row>
    <row r="1691" ht="10.5">
      <c r="Y1691" s="1"/>
    </row>
    <row r="1692" ht="10.5">
      <c r="Y1692" s="1"/>
    </row>
    <row r="1693" ht="10.5">
      <c r="Y1693" s="1"/>
    </row>
    <row r="1694" ht="10.5">
      <c r="Y1694" s="1"/>
    </row>
    <row r="1695" ht="10.5">
      <c r="Y1695" s="1"/>
    </row>
    <row r="1696" ht="10.5">
      <c r="Y1696" s="1"/>
    </row>
    <row r="1697" ht="10.5">
      <c r="Y1697" s="1"/>
    </row>
    <row r="1698" ht="10.5">
      <c r="Y1698" s="1"/>
    </row>
    <row r="1699" ht="10.5">
      <c r="Y1699" s="1"/>
    </row>
    <row r="1700" ht="10.5">
      <c r="Y1700" s="1"/>
    </row>
    <row r="1701" ht="10.5">
      <c r="Y1701" s="1"/>
    </row>
    <row r="1702" ht="10.5">
      <c r="Y1702" s="1"/>
    </row>
    <row r="1703" ht="10.5">
      <c r="Y1703" s="1"/>
    </row>
    <row r="1704" ht="10.5">
      <c r="Y1704" s="1"/>
    </row>
    <row r="1705" ht="10.5">
      <c r="Y1705" s="1"/>
    </row>
    <row r="1706" ht="10.5">
      <c r="Y1706" s="1"/>
    </row>
    <row r="1707" ht="10.5">
      <c r="Y1707" s="1"/>
    </row>
    <row r="1708" ht="10.5">
      <c r="Y1708" s="1"/>
    </row>
    <row r="1709" ht="10.5">
      <c r="Y1709" s="1"/>
    </row>
    <row r="1710" ht="10.5">
      <c r="Y1710" s="1"/>
    </row>
    <row r="1711" ht="10.5">
      <c r="Y1711" s="1"/>
    </row>
    <row r="1712" ht="10.5">
      <c r="Y1712" s="1"/>
    </row>
    <row r="1713" ht="10.5">
      <c r="Y1713" s="1"/>
    </row>
    <row r="1714" ht="10.5">
      <c r="Y1714" s="1"/>
    </row>
    <row r="1715" ht="10.5">
      <c r="Y1715" s="1"/>
    </row>
    <row r="1716" ht="10.5">
      <c r="Y1716" s="1"/>
    </row>
    <row r="1717" ht="10.5">
      <c r="Y1717" s="1"/>
    </row>
    <row r="1718" ht="10.5">
      <c r="Y1718" s="1"/>
    </row>
    <row r="1719" ht="10.5">
      <c r="Y1719" s="1"/>
    </row>
    <row r="1720" ht="10.5">
      <c r="Y1720" s="1"/>
    </row>
    <row r="1721" ht="10.5">
      <c r="Y1721" s="1"/>
    </row>
    <row r="1722" ht="10.5">
      <c r="Y1722" s="1"/>
    </row>
    <row r="1723" ht="10.5">
      <c r="Y1723" s="1"/>
    </row>
    <row r="1724" ht="10.5">
      <c r="Y1724" s="1"/>
    </row>
    <row r="1725" ht="10.5">
      <c r="Y1725" s="1"/>
    </row>
    <row r="1726" ht="10.5">
      <c r="Y1726" s="1"/>
    </row>
    <row r="1727" ht="10.5">
      <c r="Y1727" s="1"/>
    </row>
    <row r="1728" ht="10.5">
      <c r="Y1728" s="1"/>
    </row>
    <row r="1729" ht="10.5">
      <c r="Y1729" s="1"/>
    </row>
    <row r="1730" ht="10.5">
      <c r="Y1730" s="1"/>
    </row>
    <row r="1731" ht="10.5">
      <c r="Y1731" s="1"/>
    </row>
    <row r="1732" ht="10.5">
      <c r="Y1732" s="1"/>
    </row>
    <row r="1733" ht="10.5">
      <c r="Y1733" s="1"/>
    </row>
    <row r="1734" ht="10.5">
      <c r="Y1734" s="1"/>
    </row>
    <row r="1735" ht="10.5">
      <c r="Y1735" s="1"/>
    </row>
    <row r="1736" ht="10.5">
      <c r="Y1736" s="1"/>
    </row>
    <row r="1737" ht="10.5">
      <c r="Y1737" s="1"/>
    </row>
    <row r="1738" ht="10.5">
      <c r="Y1738" s="1"/>
    </row>
    <row r="1739" ht="10.5">
      <c r="Y1739" s="1"/>
    </row>
    <row r="1740" ht="10.5">
      <c r="Y1740" s="1"/>
    </row>
    <row r="1741" ht="10.5">
      <c r="Y1741" s="1"/>
    </row>
    <row r="1742" ht="10.5">
      <c r="Y1742" s="1"/>
    </row>
    <row r="1743" ht="10.5">
      <c r="Y1743" s="1"/>
    </row>
    <row r="1744" ht="10.5">
      <c r="Y1744" s="1"/>
    </row>
    <row r="1745" ht="10.5">
      <c r="Y1745" s="1"/>
    </row>
    <row r="1746" ht="10.5">
      <c r="Y1746" s="1"/>
    </row>
    <row r="1747" ht="10.5">
      <c r="Y1747" s="1"/>
    </row>
    <row r="1748" ht="10.5">
      <c r="Y1748" s="1"/>
    </row>
    <row r="1749" ht="10.5">
      <c r="Y1749" s="1"/>
    </row>
    <row r="1750" ht="10.5">
      <c r="Y1750" s="1"/>
    </row>
    <row r="1751" ht="10.5">
      <c r="Y1751" s="1"/>
    </row>
    <row r="1752" ht="10.5">
      <c r="Y1752" s="1"/>
    </row>
    <row r="1753" ht="10.5">
      <c r="Y1753" s="1"/>
    </row>
    <row r="1754" ht="10.5">
      <c r="Y1754" s="1"/>
    </row>
    <row r="1755" ht="10.5">
      <c r="Y1755" s="1"/>
    </row>
    <row r="1756" ht="10.5">
      <c r="Y1756" s="1"/>
    </row>
    <row r="1757" ht="10.5">
      <c r="Y1757" s="1"/>
    </row>
    <row r="1758" ht="10.5">
      <c r="Y1758" s="1"/>
    </row>
    <row r="1759" ht="10.5">
      <c r="Y1759" s="1"/>
    </row>
    <row r="1760" ht="10.5">
      <c r="Y1760" s="1"/>
    </row>
    <row r="1761" ht="10.5">
      <c r="Y1761" s="1"/>
    </row>
    <row r="1762" ht="10.5">
      <c r="Y1762" s="1"/>
    </row>
    <row r="1763" ht="10.5">
      <c r="Y1763" s="1"/>
    </row>
    <row r="1764" ht="10.5">
      <c r="Y1764" s="1"/>
    </row>
    <row r="1765" ht="10.5">
      <c r="Y1765" s="1"/>
    </row>
    <row r="1766" ht="10.5">
      <c r="Y1766" s="1"/>
    </row>
    <row r="1767" ht="10.5">
      <c r="Y1767" s="1"/>
    </row>
    <row r="1768" ht="10.5">
      <c r="Y1768" s="1"/>
    </row>
    <row r="1769" ht="10.5">
      <c r="Y1769" s="1"/>
    </row>
    <row r="1770" ht="10.5">
      <c r="Y1770" s="1"/>
    </row>
    <row r="1771" ht="10.5">
      <c r="Y1771" s="1"/>
    </row>
    <row r="1772" ht="10.5">
      <c r="Y1772" s="1"/>
    </row>
    <row r="1773" ht="10.5">
      <c r="Y1773" s="1"/>
    </row>
    <row r="1774" ht="10.5">
      <c r="Y1774" s="1"/>
    </row>
    <row r="1775" ht="10.5">
      <c r="Y1775" s="1"/>
    </row>
    <row r="1776" ht="10.5">
      <c r="Y1776" s="1"/>
    </row>
    <row r="1777" ht="10.5">
      <c r="Y1777" s="1"/>
    </row>
    <row r="1778" ht="10.5">
      <c r="Y1778" s="1"/>
    </row>
    <row r="1779" ht="10.5">
      <c r="Y1779" s="1"/>
    </row>
    <row r="1780" ht="10.5">
      <c r="Y1780" s="1"/>
    </row>
    <row r="1781" ht="10.5">
      <c r="Y1781" s="1"/>
    </row>
    <row r="1782" ht="10.5">
      <c r="Y1782" s="1"/>
    </row>
    <row r="1783" ht="10.5">
      <c r="Y1783" s="1"/>
    </row>
    <row r="1784" ht="10.5">
      <c r="Y1784" s="1"/>
    </row>
    <row r="1785" ht="10.5">
      <c r="Y1785" s="1"/>
    </row>
    <row r="1786" ht="10.5">
      <c r="Y1786" s="1"/>
    </row>
    <row r="1787" ht="10.5">
      <c r="Y1787" s="1"/>
    </row>
    <row r="1788" ht="10.5">
      <c r="Y1788" s="1"/>
    </row>
    <row r="1789" ht="10.5">
      <c r="Y1789" s="1"/>
    </row>
    <row r="1790" ht="10.5">
      <c r="Y1790" s="1"/>
    </row>
    <row r="1791" ht="10.5">
      <c r="Y1791" s="1"/>
    </row>
    <row r="1792" ht="10.5">
      <c r="Y1792" s="1"/>
    </row>
    <row r="1793" ht="10.5">
      <c r="Y1793" s="1"/>
    </row>
    <row r="1794" ht="10.5">
      <c r="Y1794" s="1"/>
    </row>
    <row r="1795" ht="10.5">
      <c r="Y1795" s="1"/>
    </row>
    <row r="1796" ht="10.5">
      <c r="Y1796" s="1"/>
    </row>
    <row r="1797" ht="10.5">
      <c r="Y1797" s="1"/>
    </row>
    <row r="1798" ht="10.5">
      <c r="Y1798" s="1"/>
    </row>
    <row r="1799" ht="10.5">
      <c r="Y1799" s="1"/>
    </row>
    <row r="1800" ht="10.5">
      <c r="Y1800" s="1"/>
    </row>
    <row r="1801" ht="10.5">
      <c r="Y1801" s="1"/>
    </row>
    <row r="1802" ht="10.5">
      <c r="Y1802" s="1"/>
    </row>
    <row r="1803" ht="10.5">
      <c r="Y1803" s="1"/>
    </row>
    <row r="1804" ht="10.5">
      <c r="Y1804" s="1"/>
    </row>
    <row r="1805" ht="10.5">
      <c r="Y1805" s="1"/>
    </row>
    <row r="1806" ht="10.5">
      <c r="Y1806" s="1"/>
    </row>
    <row r="1807" ht="10.5">
      <c r="Y1807" s="1"/>
    </row>
    <row r="1808" ht="10.5">
      <c r="Y1808" s="1"/>
    </row>
    <row r="1809" ht="10.5">
      <c r="Y1809" s="1"/>
    </row>
    <row r="1810" ht="10.5">
      <c r="Y1810" s="1"/>
    </row>
    <row r="1811" ht="10.5">
      <c r="Y1811" s="1"/>
    </row>
    <row r="1812" ht="10.5">
      <c r="Y1812" s="1"/>
    </row>
    <row r="1813" ht="10.5">
      <c r="Y1813" s="1"/>
    </row>
    <row r="1814" ht="10.5">
      <c r="Y1814" s="1"/>
    </row>
    <row r="1815" ht="10.5">
      <c r="Y1815" s="1"/>
    </row>
    <row r="1816" ht="10.5">
      <c r="Y1816" s="1"/>
    </row>
    <row r="1817" ht="10.5">
      <c r="Y1817" s="1"/>
    </row>
    <row r="1818" ht="10.5">
      <c r="Y1818" s="1"/>
    </row>
    <row r="1819" ht="10.5">
      <c r="Y1819" s="1"/>
    </row>
    <row r="1820" ht="10.5">
      <c r="Y1820" s="1"/>
    </row>
    <row r="1821" ht="10.5">
      <c r="Y1821" s="1"/>
    </row>
    <row r="1822" ht="10.5">
      <c r="Y1822" s="1"/>
    </row>
    <row r="1823" ht="10.5">
      <c r="Y1823" s="1"/>
    </row>
    <row r="1824" ht="10.5">
      <c r="Y1824" s="1"/>
    </row>
    <row r="1825" ht="10.5">
      <c r="Y1825" s="1"/>
    </row>
    <row r="1826" ht="10.5">
      <c r="Y1826" s="1"/>
    </row>
    <row r="1827" ht="10.5">
      <c r="Y1827" s="1"/>
    </row>
    <row r="1828" ht="10.5">
      <c r="Y1828" s="1"/>
    </row>
    <row r="1829" ht="10.5">
      <c r="Y1829" s="1"/>
    </row>
    <row r="1830" ht="10.5">
      <c r="Y1830" s="1"/>
    </row>
    <row r="1831" ht="10.5">
      <c r="Y1831" s="1"/>
    </row>
    <row r="1832" ht="10.5">
      <c r="Y1832" s="1"/>
    </row>
    <row r="1833" ht="10.5">
      <c r="Y1833" s="1"/>
    </row>
    <row r="1834" ht="10.5">
      <c r="Y1834" s="1"/>
    </row>
    <row r="1835" ht="10.5">
      <c r="Y1835" s="1"/>
    </row>
    <row r="1836" ht="10.5">
      <c r="Y1836" s="1"/>
    </row>
    <row r="1837" ht="10.5">
      <c r="Y1837" s="1"/>
    </row>
    <row r="1838" ht="10.5">
      <c r="Y1838" s="1"/>
    </row>
    <row r="1839" ht="10.5">
      <c r="Y1839" s="1"/>
    </row>
    <row r="1840" ht="10.5">
      <c r="Y1840" s="1"/>
    </row>
    <row r="1841" ht="10.5">
      <c r="Y1841" s="1"/>
    </row>
    <row r="1842" ht="10.5">
      <c r="Y1842" s="1"/>
    </row>
    <row r="1843" ht="10.5">
      <c r="Y1843" s="1"/>
    </row>
    <row r="1844" ht="10.5">
      <c r="Y1844" s="1"/>
    </row>
    <row r="1845" ht="10.5">
      <c r="Y1845" s="1"/>
    </row>
    <row r="1846" ht="10.5">
      <c r="Y1846" s="1"/>
    </row>
    <row r="1847" ht="10.5">
      <c r="Y1847" s="1"/>
    </row>
    <row r="1848" ht="10.5">
      <c r="Y1848" s="1"/>
    </row>
    <row r="1849" ht="10.5">
      <c r="Y1849" s="1"/>
    </row>
    <row r="1850" ht="10.5">
      <c r="Y1850" s="1"/>
    </row>
    <row r="1851" ht="10.5">
      <c r="Y1851" s="1"/>
    </row>
    <row r="1852" ht="10.5">
      <c r="Y1852" s="1"/>
    </row>
    <row r="1853" ht="10.5">
      <c r="Y1853" s="1"/>
    </row>
    <row r="1854" ht="10.5">
      <c r="Y1854" s="1"/>
    </row>
    <row r="1855" ht="10.5">
      <c r="Y1855" s="1"/>
    </row>
    <row r="1856" ht="10.5">
      <c r="Y1856" s="1"/>
    </row>
    <row r="1857" ht="10.5">
      <c r="Y1857" s="1"/>
    </row>
    <row r="1858" ht="10.5">
      <c r="Y1858" s="1"/>
    </row>
    <row r="1859" ht="10.5">
      <c r="Y1859" s="1"/>
    </row>
    <row r="1860" ht="10.5">
      <c r="Y1860" s="1"/>
    </row>
    <row r="1861" ht="10.5">
      <c r="Y1861" s="1"/>
    </row>
    <row r="1862" ht="10.5">
      <c r="Y1862" s="1"/>
    </row>
    <row r="1863" ht="10.5">
      <c r="Y1863" s="1"/>
    </row>
    <row r="1864" ht="10.5">
      <c r="Y1864" s="1"/>
    </row>
    <row r="1865" ht="10.5">
      <c r="Y1865" s="1"/>
    </row>
    <row r="1866" ht="10.5">
      <c r="Y1866" s="1"/>
    </row>
    <row r="1867" ht="10.5">
      <c r="Y1867" s="1"/>
    </row>
    <row r="1868" ht="10.5">
      <c r="Y1868" s="1"/>
    </row>
    <row r="1869" ht="10.5">
      <c r="Y1869" s="1"/>
    </row>
    <row r="1870" ht="10.5">
      <c r="Y1870" s="1"/>
    </row>
    <row r="1871" ht="10.5">
      <c r="Y1871" s="1"/>
    </row>
    <row r="1872" ht="10.5">
      <c r="Y1872" s="1"/>
    </row>
    <row r="1873" ht="10.5">
      <c r="Y1873" s="1"/>
    </row>
    <row r="1874" ht="10.5">
      <c r="Y1874" s="1"/>
    </row>
    <row r="1875" ht="10.5">
      <c r="Y1875" s="1"/>
    </row>
    <row r="1876" ht="10.5">
      <c r="Y1876" s="1"/>
    </row>
    <row r="1877" ht="10.5">
      <c r="Y1877" s="1"/>
    </row>
    <row r="1878" ht="10.5">
      <c r="Y1878" s="1"/>
    </row>
    <row r="1879" ht="10.5">
      <c r="Y1879" s="1"/>
    </row>
    <row r="1880" ht="10.5">
      <c r="Y1880" s="1"/>
    </row>
    <row r="1881" ht="10.5">
      <c r="Y1881" s="1"/>
    </row>
    <row r="1882" ht="10.5">
      <c r="Y1882" s="1"/>
    </row>
    <row r="1883" ht="10.5">
      <c r="Y1883" s="1"/>
    </row>
    <row r="1884" ht="10.5">
      <c r="Y1884" s="1"/>
    </row>
    <row r="1885" ht="10.5">
      <c r="Y1885" s="1"/>
    </row>
    <row r="1886" ht="10.5">
      <c r="Y1886" s="1"/>
    </row>
    <row r="1887" ht="10.5">
      <c r="Y1887" s="1"/>
    </row>
    <row r="1888" ht="10.5">
      <c r="Y1888" s="1"/>
    </row>
    <row r="1889" ht="10.5">
      <c r="Y1889" s="1"/>
    </row>
    <row r="1890" ht="10.5">
      <c r="Y1890" s="1"/>
    </row>
    <row r="1891" ht="10.5">
      <c r="Y1891" s="1"/>
    </row>
    <row r="1892" ht="10.5">
      <c r="Y1892" s="1"/>
    </row>
    <row r="1893" ht="10.5">
      <c r="Y1893" s="1"/>
    </row>
    <row r="1894" ht="10.5">
      <c r="Y1894" s="1"/>
    </row>
    <row r="1895" ht="10.5">
      <c r="Y1895" s="1"/>
    </row>
    <row r="1896" ht="10.5">
      <c r="Y1896" s="1"/>
    </row>
    <row r="1897" ht="10.5">
      <c r="Y1897" s="1"/>
    </row>
    <row r="1898" ht="10.5">
      <c r="Y1898" s="1"/>
    </row>
    <row r="1899" ht="10.5">
      <c r="Y1899" s="1"/>
    </row>
    <row r="1900" ht="10.5">
      <c r="Y1900" s="1"/>
    </row>
    <row r="1901" ht="10.5">
      <c r="Y1901" s="1"/>
    </row>
    <row r="1902" ht="10.5">
      <c r="Y1902" s="1"/>
    </row>
    <row r="1903" ht="10.5">
      <c r="Y1903" s="1"/>
    </row>
    <row r="1904" ht="10.5">
      <c r="Y1904" s="1"/>
    </row>
    <row r="1905" ht="10.5">
      <c r="Y1905" s="1"/>
    </row>
    <row r="1906" ht="10.5">
      <c r="Y1906" s="1"/>
    </row>
    <row r="1907" ht="10.5">
      <c r="Y1907" s="1"/>
    </row>
    <row r="1908" ht="10.5">
      <c r="Y1908" s="1"/>
    </row>
    <row r="1909" ht="10.5">
      <c r="Y1909" s="1"/>
    </row>
    <row r="1910" ht="10.5">
      <c r="Y1910" s="1"/>
    </row>
    <row r="1911" ht="10.5">
      <c r="Y1911" s="1"/>
    </row>
    <row r="1912" ht="10.5">
      <c r="Y1912" s="1"/>
    </row>
    <row r="1913" ht="10.5">
      <c r="Y1913" s="1"/>
    </row>
    <row r="1914" ht="10.5">
      <c r="Y1914" s="1"/>
    </row>
    <row r="1915" ht="10.5">
      <c r="Y1915" s="1"/>
    </row>
    <row r="1916" ht="10.5">
      <c r="Y1916" s="1"/>
    </row>
    <row r="1917" ht="10.5">
      <c r="Y1917" s="1"/>
    </row>
    <row r="1918" ht="10.5">
      <c r="Y1918" s="1"/>
    </row>
    <row r="1919" ht="10.5">
      <c r="Y1919" s="1"/>
    </row>
    <row r="1920" ht="10.5">
      <c r="Y1920" s="1"/>
    </row>
    <row r="1921" ht="10.5">
      <c r="Y1921" s="1"/>
    </row>
    <row r="1922" ht="10.5">
      <c r="Y1922" s="1"/>
    </row>
    <row r="1923" ht="10.5">
      <c r="Y1923" s="1"/>
    </row>
    <row r="1924" ht="10.5">
      <c r="Y1924" s="1"/>
    </row>
    <row r="1925" ht="10.5">
      <c r="Y1925" s="1"/>
    </row>
    <row r="1926" ht="10.5">
      <c r="Y1926" s="1"/>
    </row>
    <row r="1927" ht="10.5">
      <c r="Y1927" s="1"/>
    </row>
    <row r="1928" ht="10.5">
      <c r="Y1928" s="1"/>
    </row>
    <row r="1929" ht="10.5">
      <c r="Y1929" s="1"/>
    </row>
    <row r="1930" ht="10.5">
      <c r="Y1930" s="1"/>
    </row>
    <row r="1931" ht="10.5">
      <c r="Y1931" s="1"/>
    </row>
    <row r="1932" ht="10.5">
      <c r="Y1932" s="1"/>
    </row>
    <row r="1933" ht="10.5">
      <c r="Y1933" s="1"/>
    </row>
    <row r="1934" ht="10.5">
      <c r="Y1934" s="1"/>
    </row>
    <row r="1935" ht="10.5">
      <c r="Y1935" s="1"/>
    </row>
    <row r="1936" ht="10.5">
      <c r="Y1936" s="1"/>
    </row>
    <row r="1937" ht="10.5">
      <c r="Y1937" s="1"/>
    </row>
    <row r="1938" ht="10.5">
      <c r="Y1938" s="1"/>
    </row>
    <row r="1939" ht="10.5">
      <c r="Y1939" s="1"/>
    </row>
    <row r="1940" ht="10.5">
      <c r="Y1940" s="1"/>
    </row>
    <row r="1941" ht="10.5">
      <c r="Y1941" s="1"/>
    </row>
    <row r="1942" ht="10.5">
      <c r="Y1942" s="1"/>
    </row>
    <row r="1943" ht="10.5">
      <c r="Y1943" s="1"/>
    </row>
    <row r="1944" ht="10.5">
      <c r="Y1944" s="1"/>
    </row>
    <row r="1945" ht="10.5">
      <c r="Y1945" s="1"/>
    </row>
    <row r="1946" ht="10.5">
      <c r="Y1946" s="1"/>
    </row>
    <row r="1947" ht="10.5">
      <c r="Y1947" s="1"/>
    </row>
    <row r="1948" ht="10.5">
      <c r="Y1948" s="1"/>
    </row>
    <row r="1949" ht="10.5">
      <c r="Y1949" s="1"/>
    </row>
    <row r="1950" ht="10.5">
      <c r="Y1950" s="1"/>
    </row>
    <row r="1951" ht="10.5">
      <c r="Y1951" s="1"/>
    </row>
    <row r="1952" ht="10.5">
      <c r="Y1952" s="1"/>
    </row>
    <row r="1953" ht="10.5">
      <c r="Y1953" s="1"/>
    </row>
    <row r="1954" ht="10.5">
      <c r="Y1954" s="1"/>
    </row>
    <row r="1955" ht="10.5">
      <c r="Y1955" s="1"/>
    </row>
    <row r="1956" ht="10.5">
      <c r="Y1956" s="1"/>
    </row>
    <row r="1957" ht="10.5">
      <c r="Y1957" s="1"/>
    </row>
    <row r="1958" ht="10.5">
      <c r="Y1958" s="1"/>
    </row>
    <row r="1959" ht="10.5">
      <c r="Y1959" s="1"/>
    </row>
    <row r="1960" ht="10.5">
      <c r="Y1960" s="1"/>
    </row>
    <row r="1961" ht="10.5">
      <c r="Y1961" s="1"/>
    </row>
    <row r="1962" ht="10.5">
      <c r="Y1962" s="1"/>
    </row>
    <row r="1963" ht="10.5">
      <c r="Y1963" s="1"/>
    </row>
    <row r="1964" ht="10.5">
      <c r="Y1964" s="1"/>
    </row>
    <row r="1965" ht="10.5">
      <c r="Y1965" s="1"/>
    </row>
    <row r="1966" ht="10.5">
      <c r="Y1966" s="1"/>
    </row>
    <row r="1967" ht="10.5">
      <c r="Y1967" s="1"/>
    </row>
    <row r="1968" ht="10.5">
      <c r="Y1968" s="1"/>
    </row>
    <row r="1969" ht="10.5">
      <c r="Y1969" s="1"/>
    </row>
    <row r="1970" ht="10.5">
      <c r="Y1970" s="1"/>
    </row>
    <row r="1971" ht="10.5">
      <c r="Y1971" s="1"/>
    </row>
    <row r="1972" ht="10.5">
      <c r="Y1972" s="1"/>
    </row>
    <row r="1973" ht="10.5">
      <c r="Y1973" s="1"/>
    </row>
    <row r="1974" ht="10.5">
      <c r="Y1974" s="1"/>
    </row>
    <row r="1975" ht="10.5">
      <c r="Y1975" s="1"/>
    </row>
    <row r="1976" ht="10.5">
      <c r="Y1976" s="1"/>
    </row>
    <row r="1977" ht="10.5">
      <c r="Y1977" s="1"/>
    </row>
    <row r="1978" ht="10.5">
      <c r="Y1978" s="1"/>
    </row>
    <row r="1979" ht="10.5">
      <c r="Y1979" s="1"/>
    </row>
    <row r="1980" ht="10.5">
      <c r="Y1980" s="1"/>
    </row>
    <row r="1981" ht="10.5">
      <c r="Y1981" s="1"/>
    </row>
    <row r="1982" ht="10.5">
      <c r="Y1982" s="1"/>
    </row>
    <row r="1983" ht="10.5">
      <c r="Y1983" s="1"/>
    </row>
    <row r="1984" ht="10.5">
      <c r="Y1984" s="1"/>
    </row>
    <row r="1985" ht="10.5">
      <c r="Y1985" s="1"/>
    </row>
    <row r="1986" ht="10.5">
      <c r="Y1986" s="1"/>
    </row>
    <row r="1987" ht="10.5">
      <c r="Y1987" s="1"/>
    </row>
    <row r="1988" ht="10.5">
      <c r="Y1988" s="1"/>
    </row>
    <row r="1989" ht="10.5">
      <c r="Y1989" s="1"/>
    </row>
    <row r="1990" ht="10.5">
      <c r="Y1990" s="1"/>
    </row>
    <row r="1991" ht="10.5">
      <c r="Y1991" s="1"/>
    </row>
    <row r="1992" ht="10.5">
      <c r="Y1992" s="1"/>
    </row>
    <row r="1993" ht="10.5">
      <c r="Y1993" s="1"/>
    </row>
    <row r="1994" ht="10.5">
      <c r="Y1994" s="1"/>
    </row>
    <row r="1995" ht="10.5">
      <c r="Y1995" s="1"/>
    </row>
    <row r="1996" ht="10.5">
      <c r="Y1996" s="1"/>
    </row>
    <row r="1997" ht="10.5">
      <c r="Y1997" s="1"/>
    </row>
    <row r="1998" ht="10.5">
      <c r="Y1998" s="1"/>
    </row>
    <row r="1999" ht="10.5">
      <c r="Y1999" s="1"/>
    </row>
    <row r="2000" ht="10.5">
      <c r="Y2000" s="1"/>
    </row>
    <row r="2001" ht="10.5">
      <c r="Y2001" s="1"/>
    </row>
    <row r="2002" ht="10.5">
      <c r="Y2002" s="1"/>
    </row>
    <row r="2003" ht="10.5">
      <c r="Y2003" s="1"/>
    </row>
    <row r="2004" ht="10.5">
      <c r="Y2004" s="1"/>
    </row>
    <row r="2005" ht="10.5">
      <c r="Y2005" s="1"/>
    </row>
    <row r="2006" ht="10.5">
      <c r="Y2006" s="1"/>
    </row>
    <row r="2007" ht="10.5">
      <c r="Y2007" s="1"/>
    </row>
    <row r="2008" ht="10.5">
      <c r="Y2008" s="1"/>
    </row>
    <row r="2009" ht="10.5">
      <c r="Y2009" s="1"/>
    </row>
    <row r="2010" ht="10.5">
      <c r="Y2010" s="1"/>
    </row>
    <row r="2011" ht="10.5">
      <c r="Y2011" s="1"/>
    </row>
    <row r="2012" ht="10.5">
      <c r="Y2012" s="1"/>
    </row>
    <row r="2013" ht="10.5">
      <c r="Y2013" s="1"/>
    </row>
    <row r="2014" ht="10.5">
      <c r="Y2014" s="1"/>
    </row>
    <row r="2015" ht="10.5">
      <c r="Y2015" s="1"/>
    </row>
    <row r="2016" ht="10.5">
      <c r="Y2016" s="1"/>
    </row>
    <row r="2017" ht="10.5">
      <c r="Y2017" s="1"/>
    </row>
    <row r="2018" ht="10.5">
      <c r="Y2018" s="1"/>
    </row>
    <row r="2019" ht="10.5">
      <c r="Y2019" s="1"/>
    </row>
    <row r="2020" ht="10.5">
      <c r="Y2020" s="1"/>
    </row>
    <row r="2021" ht="10.5">
      <c r="Y2021" s="1"/>
    </row>
    <row r="2022" ht="10.5">
      <c r="Y2022" s="1"/>
    </row>
    <row r="2023" ht="10.5">
      <c r="Y2023" s="1"/>
    </row>
    <row r="2024" ht="10.5">
      <c r="Y2024" s="1"/>
    </row>
    <row r="2025" ht="10.5">
      <c r="Y2025" s="1"/>
    </row>
    <row r="2026" ht="10.5">
      <c r="Y2026" s="1"/>
    </row>
    <row r="2027" ht="10.5">
      <c r="Y2027" s="1"/>
    </row>
    <row r="2028" ht="10.5">
      <c r="Y2028" s="1"/>
    </row>
    <row r="2029" ht="10.5">
      <c r="Y2029" s="1"/>
    </row>
    <row r="2030" ht="10.5">
      <c r="Y2030" s="1"/>
    </row>
    <row r="2031" ht="10.5">
      <c r="Y2031" s="1"/>
    </row>
    <row r="2032" ht="10.5">
      <c r="Y2032" s="1"/>
    </row>
    <row r="2033" ht="10.5">
      <c r="Y2033" s="1"/>
    </row>
    <row r="2034" ht="10.5">
      <c r="Y2034" s="1"/>
    </row>
    <row r="2035" ht="10.5">
      <c r="Y2035" s="1"/>
    </row>
    <row r="2036" ht="10.5">
      <c r="Y2036" s="1"/>
    </row>
    <row r="2037" ht="10.5">
      <c r="Y2037" s="1"/>
    </row>
    <row r="2038" ht="10.5">
      <c r="Y2038" s="1"/>
    </row>
    <row r="2039" ht="10.5">
      <c r="Y2039" s="1"/>
    </row>
    <row r="2040" ht="10.5">
      <c r="Y2040" s="1"/>
    </row>
    <row r="2041" ht="10.5">
      <c r="Y2041" s="1"/>
    </row>
    <row r="2042" ht="10.5">
      <c r="Y2042" s="1"/>
    </row>
    <row r="2043" ht="10.5">
      <c r="Y2043" s="1"/>
    </row>
    <row r="2044" ht="10.5">
      <c r="Y2044" s="1"/>
    </row>
    <row r="2045" ht="10.5">
      <c r="Y2045" s="1"/>
    </row>
    <row r="2046" ht="10.5">
      <c r="Y2046" s="1"/>
    </row>
    <row r="2047" ht="10.5">
      <c r="Y2047" s="1"/>
    </row>
    <row r="2048" ht="10.5">
      <c r="Y2048" s="1"/>
    </row>
    <row r="2049" ht="10.5">
      <c r="Y2049" s="1"/>
    </row>
    <row r="2050" ht="10.5">
      <c r="Y2050" s="1"/>
    </row>
    <row r="2051" ht="10.5">
      <c r="Y2051" s="1"/>
    </row>
    <row r="2052" ht="10.5">
      <c r="Y2052" s="1"/>
    </row>
    <row r="2053" ht="10.5">
      <c r="Y2053" s="1"/>
    </row>
    <row r="2054" ht="10.5">
      <c r="Y2054" s="1"/>
    </row>
    <row r="2055" ht="10.5">
      <c r="Y2055" s="1"/>
    </row>
    <row r="2056" ht="10.5">
      <c r="Y2056" s="1"/>
    </row>
    <row r="2057" ht="10.5">
      <c r="Y2057" s="1"/>
    </row>
    <row r="2058" ht="10.5">
      <c r="Y2058" s="1"/>
    </row>
    <row r="2059" ht="10.5">
      <c r="Y2059" s="1"/>
    </row>
    <row r="2060" ht="10.5">
      <c r="Y2060" s="1"/>
    </row>
    <row r="2061" ht="10.5">
      <c r="Y2061" s="1"/>
    </row>
    <row r="2062" ht="10.5">
      <c r="Y2062" s="1"/>
    </row>
    <row r="2063" ht="10.5">
      <c r="Y2063" s="1"/>
    </row>
    <row r="2064" ht="10.5">
      <c r="Y2064" s="1"/>
    </row>
    <row r="2065" ht="10.5">
      <c r="Y2065" s="1"/>
    </row>
    <row r="2066" ht="10.5">
      <c r="Y2066" s="1"/>
    </row>
    <row r="2067" ht="10.5">
      <c r="Y2067" s="1"/>
    </row>
    <row r="2068" ht="10.5">
      <c r="Y2068" s="1"/>
    </row>
    <row r="2069" ht="10.5">
      <c r="Y2069" s="1"/>
    </row>
    <row r="2070" ht="10.5">
      <c r="Y2070" s="1"/>
    </row>
    <row r="2071" ht="10.5">
      <c r="Y2071" s="1"/>
    </row>
    <row r="2072" ht="10.5">
      <c r="Y2072" s="1"/>
    </row>
    <row r="2073" ht="10.5">
      <c r="Y2073" s="1"/>
    </row>
    <row r="2074" ht="10.5">
      <c r="Y2074" s="1"/>
    </row>
    <row r="2075" ht="10.5">
      <c r="Y2075" s="1"/>
    </row>
    <row r="2076" ht="10.5">
      <c r="Y2076" s="1"/>
    </row>
    <row r="2077" ht="10.5">
      <c r="Y2077" s="1"/>
    </row>
    <row r="2078" ht="10.5">
      <c r="Y2078" s="1"/>
    </row>
    <row r="2079" ht="10.5">
      <c r="Y2079" s="1"/>
    </row>
    <row r="2080" ht="10.5">
      <c r="Y2080" s="1"/>
    </row>
    <row r="2081" ht="10.5">
      <c r="Y2081" s="1"/>
    </row>
    <row r="2082" ht="10.5">
      <c r="Y2082" s="1"/>
    </row>
    <row r="2083" ht="10.5">
      <c r="Y2083" s="1"/>
    </row>
    <row r="2084" ht="10.5">
      <c r="Y2084" s="1"/>
    </row>
    <row r="2085" ht="10.5">
      <c r="Y2085" s="1"/>
    </row>
    <row r="2086" ht="10.5">
      <c r="Y2086" s="1"/>
    </row>
    <row r="2087" ht="10.5">
      <c r="Y2087" s="1"/>
    </row>
    <row r="2088" ht="10.5">
      <c r="Y2088" s="1"/>
    </row>
    <row r="2089" ht="10.5">
      <c r="Y2089" s="1"/>
    </row>
    <row r="2090" ht="10.5">
      <c r="Y2090" s="1"/>
    </row>
    <row r="2091" ht="10.5">
      <c r="Y2091" s="1"/>
    </row>
    <row r="2092" ht="10.5">
      <c r="Y2092" s="1"/>
    </row>
    <row r="2093" ht="10.5">
      <c r="Y2093" s="1"/>
    </row>
    <row r="2094" ht="10.5">
      <c r="Y2094" s="1"/>
    </row>
    <row r="2095" ht="10.5">
      <c r="Y2095" s="1"/>
    </row>
    <row r="2096" ht="10.5">
      <c r="Y2096" s="1"/>
    </row>
    <row r="2097" ht="10.5">
      <c r="Y2097" s="1"/>
    </row>
    <row r="2098" ht="10.5">
      <c r="Y2098" s="1"/>
    </row>
    <row r="2099" ht="10.5">
      <c r="Y2099" s="1"/>
    </row>
    <row r="2100" ht="10.5">
      <c r="Y2100" s="1"/>
    </row>
    <row r="2101" ht="10.5">
      <c r="Y2101" s="1"/>
    </row>
    <row r="2102" ht="10.5">
      <c r="Y2102" s="1"/>
    </row>
    <row r="2103" ht="10.5">
      <c r="Y2103" s="1"/>
    </row>
    <row r="2104" ht="10.5">
      <c r="Y2104" s="1"/>
    </row>
    <row r="2105" ht="10.5">
      <c r="Y2105" s="1"/>
    </row>
    <row r="2106" ht="10.5">
      <c r="Y2106" s="1"/>
    </row>
    <row r="2107" ht="10.5">
      <c r="Y2107" s="1"/>
    </row>
    <row r="2108" ht="10.5">
      <c r="Y2108" s="1"/>
    </row>
    <row r="2109" ht="10.5">
      <c r="Y2109" s="1"/>
    </row>
    <row r="2110" ht="10.5">
      <c r="Y2110" s="1"/>
    </row>
    <row r="2111" ht="10.5">
      <c r="Y2111" s="1"/>
    </row>
    <row r="2112" ht="10.5">
      <c r="Y2112" s="1"/>
    </row>
    <row r="2113" ht="10.5">
      <c r="Y2113" s="1"/>
    </row>
    <row r="2114" ht="10.5">
      <c r="Y2114" s="1"/>
    </row>
    <row r="2115" ht="10.5">
      <c r="Y2115" s="1"/>
    </row>
  </sheetData>
  <sheetProtection password="C71F" sheet="1"/>
  <mergeCells count="33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R6:S6"/>
    <mergeCell ref="T6:U6"/>
    <mergeCell ref="V6:W6"/>
    <mergeCell ref="X6:Y6"/>
    <mergeCell ref="D6:E6"/>
    <mergeCell ref="F6:G6"/>
    <mergeCell ref="H6:I6"/>
    <mergeCell ref="J6:K6"/>
    <mergeCell ref="L6:M6"/>
    <mergeCell ref="N6:O6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P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0" r:id="rId2"/>
  <ignoredErrors>
    <ignoredError sqref="C68 F7 H7 L7 R7 J7 N7" formula="1"/>
    <ignoredError sqref="C9:C44 C45:C52 C54:C67" formula="1" formulaRange="1"/>
    <ignoredError sqref="C78:C9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7" sqref="E17"/>
    </sheetView>
  </sheetViews>
  <sheetFormatPr defaultColWidth="9.140625" defaultRowHeight="12.75"/>
  <sheetData>
    <row r="1" spans="2:3" ht="12.75">
      <c r="B1" t="s">
        <v>171</v>
      </c>
      <c r="C1" t="s">
        <v>3</v>
      </c>
    </row>
    <row r="2" spans="1:3" ht="12.75">
      <c r="A2">
        <v>2001</v>
      </c>
      <c r="B2">
        <v>7754</v>
      </c>
      <c r="C2">
        <v>11485</v>
      </c>
    </row>
    <row r="3" spans="1:3" ht="12.75">
      <c r="A3">
        <v>2002</v>
      </c>
      <c r="B3">
        <v>16270</v>
      </c>
      <c r="C3">
        <v>7379</v>
      </c>
    </row>
    <row r="4" spans="1:3" ht="12.75">
      <c r="A4">
        <v>2003</v>
      </c>
      <c r="B4">
        <v>12640</v>
      </c>
      <c r="C4">
        <v>3740</v>
      </c>
    </row>
    <row r="5" spans="1:3" ht="12.75">
      <c r="A5">
        <v>2004</v>
      </c>
      <c r="B5">
        <v>8885</v>
      </c>
      <c r="C5">
        <v>6001</v>
      </c>
    </row>
    <row r="6" spans="1:3" ht="12.75">
      <c r="A6">
        <v>2005</v>
      </c>
      <c r="B6">
        <v>7100</v>
      </c>
      <c r="C6">
        <v>14679</v>
      </c>
    </row>
    <row r="7" spans="1:3" ht="12.75">
      <c r="A7">
        <v>2006</v>
      </c>
      <c r="B7">
        <v>6060</v>
      </c>
      <c r="C7">
        <v>17441</v>
      </c>
    </row>
    <row r="8" spans="1:3" ht="12.75">
      <c r="A8">
        <v>2007</v>
      </c>
      <c r="B8">
        <v>4816</v>
      </c>
      <c r="C8">
        <v>16097</v>
      </c>
    </row>
    <row r="9" spans="1:3" ht="12.75">
      <c r="A9">
        <v>2008</v>
      </c>
      <c r="B9">
        <v>700</v>
      </c>
      <c r="C9">
        <v>5481</v>
      </c>
    </row>
    <row r="10" spans="1:3" ht="12.75">
      <c r="A10">
        <v>2009</v>
      </c>
      <c r="B10">
        <v>12365</v>
      </c>
      <c r="C10">
        <v>18533</v>
      </c>
    </row>
    <row r="11" spans="1:3" ht="12.75">
      <c r="A11">
        <v>2010</v>
      </c>
      <c r="B11">
        <v>34654</v>
      </c>
      <c r="C11">
        <v>14966</v>
      </c>
    </row>
    <row r="12" spans="1:3" ht="12.75">
      <c r="A12">
        <v>2011</v>
      </c>
      <c r="B12">
        <v>39124</v>
      </c>
      <c r="C12">
        <v>13425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2014-12-12T11:51:00Z</cp:lastPrinted>
  <dcterms:created xsi:type="dcterms:W3CDTF">1999-05-26T11:21:22Z</dcterms:created>
  <dcterms:modified xsi:type="dcterms:W3CDTF">2019-06-28T09:17:48Z</dcterms:modified>
  <cp:category/>
  <cp:version/>
  <cp:contentType/>
  <cp:contentStatus/>
</cp:coreProperties>
</file>