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1580" windowHeight="4500" activeTab="0"/>
  </bookViews>
  <sheets>
    <sheet name="İLAN METNİ" sheetId="1" r:id="rId1"/>
  </sheets>
  <definedNames>
    <definedName name="_xlnm.Print_Titles" localSheetId="0">'İLAN METNİ'!$1:$4</definedName>
  </definedNames>
  <calcPr fullCalcOnLoad="1"/>
</workbook>
</file>

<file path=xl/sharedStrings.xml><?xml version="1.0" encoding="utf-8"?>
<sst xmlns="http://schemas.openxmlformats.org/spreadsheetml/2006/main" count="495" uniqueCount="140">
  <si>
    <t>DOSYA NO</t>
  </si>
  <si>
    <t>BULUNDUĞU YER</t>
  </si>
  <si>
    <t>ANKARA</t>
  </si>
  <si>
    <t>Y.Otom.</t>
  </si>
  <si>
    <t>MÜLKİYETİ KAMUYA GEÇİRİLEN AV TÜFEKLERİ</t>
  </si>
  <si>
    <t>CİNSİ</t>
  </si>
  <si>
    <t>MARKASI</t>
  </si>
  <si>
    <t>SERİ NO</t>
  </si>
  <si>
    <t>MİKTARI (Adet)</t>
  </si>
  <si>
    <t>TAHMİNİ BEDELİ (TL)</t>
  </si>
  <si>
    <t>İ       H       A       L       E</t>
  </si>
  <si>
    <t>İLİ</t>
  </si>
  <si>
    <t>İLÇESİ</t>
  </si>
  <si>
    <t>YÖRESİ</t>
  </si>
  <si>
    <t>GÜNÜ</t>
  </si>
  <si>
    <t>SAATİ</t>
  </si>
  <si>
    <t>MERKEZ</t>
  </si>
  <si>
    <t>Ankara Şube Müdürlüğü</t>
  </si>
  <si>
    <t>HUĞLU</t>
  </si>
  <si>
    <r>
      <t xml:space="preserve">         </t>
    </r>
    <r>
      <rPr>
        <b/>
        <sz val="9"/>
        <color indexed="8"/>
        <rFont val="Times New Roman"/>
        <family val="1"/>
      </rPr>
      <t xml:space="preserve"> 2-</t>
    </r>
    <r>
      <rPr>
        <sz val="9"/>
        <color indexed="8"/>
        <rFont val="Times New Roman"/>
        <family val="1"/>
      </rPr>
      <t xml:space="preserve"> Şube Müdürlüğümüzce el konulan ve yukarıda nitelikleri belirtilen av tüfeklerinin ihalesine katılmak isteyenler, İlçe Emniyet Müdürlüğünden İhale tarihinden 4 (dört) ay önceki tarih esas alınmak kaydıyla Yivsiz Tüfek Satın Alma Belgesi veya Bayilik Belgesini vermek zorundadır. Katılımcılar ayrıca ikametgah ilmühaberi, nüfus cüzdanı fotokopisi, satın almak istediği taşınır mala ait geçici teminat makbuzu veya banka teminat mektuplarını ( geçici teminat makbuzunun, süresiz, limit içi olması ve teyit yazısını da ) , ihale   şartnamesini imzalayarak vermek zorundadır. (Geçici Teminatı Banka hesabına yatırırken açıklama kısmına Av Tüfeğinin Dosya No, Cinsi, Markası ve Seri Numarası Yazdırılacaktır.)</t>
    </r>
  </si>
  <si>
    <r>
      <t xml:space="preserve">         </t>
    </r>
    <r>
      <rPr>
        <b/>
        <sz val="9"/>
        <color indexed="8"/>
        <rFont val="Times New Roman"/>
        <family val="1"/>
      </rPr>
      <t xml:space="preserve"> 3-</t>
    </r>
    <r>
      <rPr>
        <sz val="9"/>
        <color indexed="8"/>
        <rFont val="Times New Roman"/>
        <family val="1"/>
      </rPr>
      <t xml:space="preserve"> İhalede satın almak istediği taşınır mala ait geçici teminat bedelini nakit olarak yatırmak isteyenler Ankara Şube Müdürlüğümüz Döner Sermaye İşletmesi hesabı olan   </t>
    </r>
    <r>
      <rPr>
        <b/>
        <sz val="9"/>
        <color indexed="8"/>
        <rFont val="Times New Roman"/>
        <family val="1"/>
      </rPr>
      <t xml:space="preserve">T.C. Ziraat Bankası İskitler Şubesi TR61 0001 0007 1357 3576 6750 02 </t>
    </r>
    <r>
      <rPr>
        <sz val="9"/>
        <color indexed="8"/>
        <rFont val="Times New Roman"/>
        <family val="1"/>
      </rPr>
      <t>no'lu hesabına yatırarak dekontunu verebilirler.</t>
    </r>
  </si>
  <si>
    <r>
      <t xml:space="preserve">         </t>
    </r>
    <r>
      <rPr>
        <b/>
        <sz val="9"/>
        <color indexed="8"/>
        <rFont val="Times New Roman"/>
        <family val="1"/>
      </rPr>
      <t xml:space="preserve"> 6-</t>
    </r>
    <r>
      <rPr>
        <sz val="9"/>
        <color indexed="8"/>
        <rFont val="Times New Roman"/>
        <family val="1"/>
      </rPr>
      <t xml:space="preserve"> Tahmin edilen bedel üzerinden 2886 Sayılı yasa uyarınca ita amirinin onayı ile </t>
    </r>
    <r>
      <rPr>
        <b/>
        <sz val="9"/>
        <color indexed="8"/>
        <rFont val="Times New Roman"/>
        <family val="1"/>
      </rPr>
      <t>%20</t>
    </r>
    <r>
      <rPr>
        <sz val="9"/>
        <color indexed="8"/>
        <rFont val="Times New Roman"/>
        <family val="1"/>
      </rPr>
      <t xml:space="preserve"> oranında geçici teminat alınacaktır.</t>
    </r>
  </si>
  <si>
    <r>
      <t xml:space="preserve">         </t>
    </r>
    <r>
      <rPr>
        <b/>
        <sz val="9"/>
        <color indexed="8"/>
        <rFont val="Times New Roman"/>
        <family val="1"/>
      </rPr>
      <t xml:space="preserve"> 7-</t>
    </r>
    <r>
      <rPr>
        <sz val="9"/>
        <color indexed="8"/>
        <rFont val="Times New Roman"/>
        <family val="1"/>
      </rPr>
      <t xml:space="preserve"> Komisyon ihaleyi yapıp yapmamakta serbestdir.</t>
    </r>
  </si>
  <si>
    <t>SARSILMAZ</t>
  </si>
  <si>
    <t>POMPALI</t>
  </si>
  <si>
    <t>ATA ARMS</t>
  </si>
  <si>
    <r>
      <t xml:space="preserve">         </t>
    </r>
    <r>
      <rPr>
        <b/>
        <sz val="9"/>
        <color indexed="8"/>
        <rFont val="Times New Roman"/>
        <family val="1"/>
      </rPr>
      <t xml:space="preserve"> 5-</t>
    </r>
    <r>
      <rPr>
        <sz val="9"/>
        <color indexed="8"/>
        <rFont val="Times New Roman"/>
        <family val="1"/>
      </rPr>
      <t xml:space="preserve"> İhale bedeli üzerinden yasal oranda KDV,Sözleşme Bedeli ve Karar Pulu bedeli alınacaktır.</t>
    </r>
  </si>
  <si>
    <t>HATSAN</t>
  </si>
  <si>
    <t>HATSAN ESKORT</t>
  </si>
  <si>
    <t>ÜZÜMLÜ LAZER</t>
  </si>
  <si>
    <t>BAİKAL</t>
  </si>
  <si>
    <t>ARMSAN</t>
  </si>
  <si>
    <t xml:space="preserve">BAREDDA </t>
  </si>
  <si>
    <t>VURSAN</t>
  </si>
  <si>
    <t>SARSILMAZ MAGNUM</t>
  </si>
  <si>
    <t>OSKAR ÜZÜMLÜ</t>
  </si>
  <si>
    <t>T.C. TARIM VE ORMAN BAKANLIĞI
9. Bölge Müdürlüğü Ankara DKMP. İl Şube Müdürlüğü</t>
  </si>
  <si>
    <t>% 20 GEÇİCİ TEMİNAT(TL)</t>
  </si>
  <si>
    <t>10:00</t>
  </si>
  <si>
    <r>
      <t xml:space="preserve">         </t>
    </r>
    <r>
      <rPr>
        <b/>
        <sz val="9"/>
        <color indexed="8"/>
        <rFont val="Times New Roman"/>
        <family val="1"/>
      </rPr>
      <t xml:space="preserve"> 4-</t>
    </r>
    <r>
      <rPr>
        <sz val="9"/>
        <color indexed="8"/>
        <rFont val="Times New Roman"/>
        <family val="1"/>
      </rPr>
      <t xml:space="preserve"> İhale şartnameleri mesai saatleri içerisinde 9. Bölge Müdürlüğü Ankara Doğa Koruma ve Milli Parklar İl Şube Müdürlüğü Kat : 6 Oda : 608 İskitler/ANKARA adresinden ücretsiz olarak alınabilir. </t>
    </r>
  </si>
  <si>
    <t>SÜPER GOLD LAZER</t>
  </si>
  <si>
    <t>ASİL MAGNUM</t>
  </si>
  <si>
    <t>ÖZBAY</t>
  </si>
  <si>
    <t>ZÜMRÜT ESKORT</t>
  </si>
  <si>
    <t>CONKUEST MAGNUM</t>
  </si>
  <si>
    <t>MAGNUM HAWK</t>
  </si>
  <si>
    <t>MAGNUM URBİNO</t>
  </si>
  <si>
    <t>MAGNUM TYPHOON</t>
  </si>
  <si>
    <t>HUĞLU CANDAN</t>
  </si>
  <si>
    <t>KARDELEN MAGNUM</t>
  </si>
  <si>
    <t>ATA TRADITIONS</t>
  </si>
  <si>
    <t>EFES ÖZLER</t>
  </si>
  <si>
    <t>DAĞLIOĞLU</t>
  </si>
  <si>
    <t>MAWERİK</t>
  </si>
  <si>
    <t>WİNCHESTER</t>
  </si>
  <si>
    <t>BÜYÜK HUĞLU CONCORT</t>
  </si>
  <si>
    <t>ÜSSAN</t>
  </si>
  <si>
    <t>İMPERATOR</t>
  </si>
  <si>
    <t>MK. VENUS CONKUEST</t>
  </si>
  <si>
    <t>WALTER ARMS</t>
  </si>
  <si>
    <t>LU-MER İTALY</t>
  </si>
  <si>
    <t>STOEGER</t>
  </si>
  <si>
    <t>KOÇ ARMS BLASER</t>
  </si>
  <si>
    <t>EŞREFOĞLU FORTUNE MAGNUM</t>
  </si>
  <si>
    <t xml:space="preserve">SERDAR ZİRVE </t>
  </si>
  <si>
    <t>MARTİN</t>
  </si>
  <si>
    <t>SPECİAL SUPER MAGNUM</t>
  </si>
  <si>
    <t>MARACCHİ-ATA ARMS</t>
  </si>
  <si>
    <t>TARGET WALTTER MAGNUM</t>
  </si>
  <si>
    <t>ZİRVE</t>
  </si>
  <si>
    <t>ATA</t>
  </si>
  <si>
    <t>AKKAR</t>
  </si>
  <si>
    <t>BAREDDA 705</t>
  </si>
  <si>
    <t>VURAL</t>
  </si>
  <si>
    <t>CARİZMA</t>
  </si>
  <si>
    <t>DERYA MAGNUM LİON</t>
  </si>
  <si>
    <t>BUR-MAK MAGNUM STROM</t>
  </si>
  <si>
    <t>ÜZÜMLÜ</t>
  </si>
  <si>
    <t>FLAŞ</t>
  </si>
  <si>
    <t>AKKAR APECKE BRONZE</t>
  </si>
  <si>
    <t>ŞAFAK S.S. ÖZBER</t>
  </si>
  <si>
    <t>HUĞLU GX812</t>
  </si>
  <si>
    <t>TRP S.S. AYA PİPER MAGNUM</t>
  </si>
  <si>
    <t>DOĞUŞ</t>
  </si>
  <si>
    <t>BY VURAL ARMS MAGNUM</t>
  </si>
  <si>
    <t>TAR ARMS WALTTER MAGNUM</t>
  </si>
  <si>
    <t>SÜPER CLASS MAGNUM</t>
  </si>
  <si>
    <t>ŞAMPİYON</t>
  </si>
  <si>
    <t>BAREDDA</t>
  </si>
  <si>
    <t>FRANCO MAGNUM</t>
  </si>
  <si>
    <t>MAROCCHI-ATA</t>
  </si>
  <si>
    <t>SAKA OSKAR</t>
  </si>
  <si>
    <t>12-5051</t>
  </si>
  <si>
    <t>16-0530</t>
  </si>
  <si>
    <t>16-0624</t>
  </si>
  <si>
    <t>96 3073</t>
  </si>
  <si>
    <t>09-11335</t>
  </si>
  <si>
    <t>16-0483</t>
  </si>
  <si>
    <t>14-1517</t>
  </si>
  <si>
    <t>16A5233</t>
  </si>
  <si>
    <t>11/16789</t>
  </si>
  <si>
    <t>DK77250</t>
  </si>
  <si>
    <t>02 7577</t>
  </si>
  <si>
    <t>17/20FD0375</t>
  </si>
  <si>
    <t>BR-09-01029</t>
  </si>
  <si>
    <t>12 6075</t>
  </si>
  <si>
    <t>KB110590</t>
  </si>
  <si>
    <t>11KZP22578</t>
  </si>
  <si>
    <t>97 14691</t>
  </si>
  <si>
    <t>12-1058</t>
  </si>
  <si>
    <t>14-0986</t>
  </si>
  <si>
    <t>15-0063</t>
  </si>
  <si>
    <t>20/00812</t>
  </si>
  <si>
    <t>16 S 00462</t>
  </si>
  <si>
    <t>06/08124</t>
  </si>
  <si>
    <t>16-0996</t>
  </si>
  <si>
    <t>09/09631</t>
  </si>
  <si>
    <t>18/03302</t>
  </si>
  <si>
    <t>S10-0710</t>
  </si>
  <si>
    <t>15/01915</t>
  </si>
  <si>
    <t>A-53101</t>
  </si>
  <si>
    <t>16-0103</t>
  </si>
  <si>
    <t>14-0010</t>
  </si>
  <si>
    <t>14-1893</t>
  </si>
  <si>
    <t>A740874</t>
  </si>
  <si>
    <t>16-0637</t>
  </si>
  <si>
    <t>16A4546</t>
  </si>
  <si>
    <t>17-0454</t>
  </si>
  <si>
    <t>19TP0248</t>
  </si>
  <si>
    <t>13-0229</t>
  </si>
  <si>
    <t>10S2750</t>
  </si>
  <si>
    <t>15-0014</t>
  </si>
  <si>
    <t>11 3705</t>
  </si>
  <si>
    <t>06 01240</t>
  </si>
  <si>
    <t>17/00191</t>
  </si>
  <si>
    <t>BR-10-01824</t>
  </si>
  <si>
    <t>11.16529</t>
  </si>
  <si>
    <t>087650</t>
  </si>
  <si>
    <t>14:00</t>
  </si>
  <si>
    <r>
      <t xml:space="preserve">          </t>
    </r>
    <r>
      <rPr>
        <b/>
        <sz val="9"/>
        <rFont val="Times New Roman"/>
        <family val="1"/>
      </rPr>
      <t>1-</t>
    </r>
    <r>
      <rPr>
        <sz val="9"/>
        <rFont val="Times New Roman"/>
        <family val="1"/>
      </rPr>
      <t xml:space="preserve"> Şube Müdürlüğümüzce el konulan ve yukarıda nitelikleri belirtilen av tüfekleri 2886 Sayılı Devlet İhale Kanunu ve Döner Sermayeli Kuruluşlar İhale Yönetmeliğinin 40. maddesi uyarınca" Açık Teklif Usulü" ile </t>
    </r>
    <r>
      <rPr>
        <b/>
        <sz val="9"/>
        <color indexed="10"/>
        <rFont val="Times New Roman"/>
        <family val="1"/>
      </rPr>
      <t xml:space="preserve"> </t>
    </r>
    <r>
      <rPr>
        <b/>
        <sz val="9"/>
        <rFont val="Times New Roman"/>
        <family val="1"/>
      </rPr>
      <t xml:space="preserve">01 Kasım 2021 </t>
    </r>
    <r>
      <rPr>
        <sz val="9"/>
        <rFont val="Times New Roman"/>
        <family val="1"/>
      </rPr>
      <t>tarihinde 9. Bölge Müdürlüğü Ankara Doğa Koruma ve Milli Parklar İl Şube Müdürlüğümüzce teşekkül edecek komisyon huzurunda satışları yapılacaktır.</t>
    </r>
  </si>
</sst>
</file>

<file path=xl/styles.xml><?xml version="1.0" encoding="utf-8"?>
<styleSheet xmlns="http://schemas.openxmlformats.org/spreadsheetml/2006/main">
  <numFmts count="16">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0"/>
    <numFmt numFmtId="165" formatCode="&quot;Evet&quot;;&quot;Evet&quot;;&quot;Hayır&quot;"/>
    <numFmt numFmtId="166" formatCode="&quot;Doğru&quot;;&quot;Doğru&quot;;&quot;Yanlış&quot;"/>
    <numFmt numFmtId="167" formatCode="&quot;Açık&quot;;&quot;Açık&quot;;&quot;Kapalı&quot;"/>
    <numFmt numFmtId="168" formatCode="[$¥€-2]\ #,##0.00_);[Red]\([$€-2]\ #,##0.00\)"/>
    <numFmt numFmtId="169" formatCode="[$-41F]dd\ mmmm\ yyyy\ dddd"/>
    <numFmt numFmtId="170" formatCode="00000"/>
    <numFmt numFmtId="171" formatCode="mmm/yyyy"/>
  </numFmts>
  <fonts count="53">
    <font>
      <sz val="11"/>
      <color theme="1"/>
      <name val="Calibri"/>
      <family val="2"/>
    </font>
    <font>
      <sz val="11"/>
      <color indexed="8"/>
      <name val="Calibri"/>
      <family val="2"/>
    </font>
    <font>
      <sz val="10"/>
      <name val="Arial Tur"/>
      <family val="0"/>
    </font>
    <font>
      <sz val="11"/>
      <color indexed="8"/>
      <name val="Times New Roman"/>
      <family val="1"/>
    </font>
    <font>
      <b/>
      <sz val="11"/>
      <color indexed="8"/>
      <name val="Times New Roman"/>
      <family val="1"/>
    </font>
    <font>
      <sz val="9"/>
      <name val="Times New Roman"/>
      <family val="1"/>
    </font>
    <font>
      <sz val="9"/>
      <color indexed="8"/>
      <name val="Times New Roman"/>
      <family val="1"/>
    </font>
    <font>
      <b/>
      <sz val="9"/>
      <color indexed="8"/>
      <name val="Times New Roman"/>
      <family val="1"/>
    </font>
    <font>
      <b/>
      <sz val="8"/>
      <color indexed="8"/>
      <name val="Times New Roman"/>
      <family val="1"/>
    </font>
    <font>
      <b/>
      <sz val="14"/>
      <color indexed="8"/>
      <name val="Times New Roman"/>
      <family val="1"/>
    </font>
    <font>
      <b/>
      <sz val="9"/>
      <name val="Times New Roman"/>
      <family val="1"/>
    </font>
    <font>
      <b/>
      <sz val="9"/>
      <color indexed="10"/>
      <name val="Times New Roman"/>
      <family val="1"/>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11"/>
      <color indexed="20"/>
      <name val="Calibri"/>
      <family val="2"/>
    </font>
    <font>
      <u val="single"/>
      <sz val="11"/>
      <color indexed="12"/>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9"/>
      <color indexed="60"/>
      <name val="Times New Roman"/>
      <family val="1"/>
    </font>
    <font>
      <sz val="9"/>
      <color indexed="10"/>
      <name val="Times New Roman"/>
      <family val="1"/>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1"/>
      <color theme="11"/>
      <name val="Calibri"/>
      <family val="2"/>
    </font>
    <font>
      <u val="single"/>
      <sz val="11"/>
      <color theme="1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9"/>
      <color theme="1"/>
      <name val="Times New Roman"/>
      <family val="1"/>
    </font>
    <font>
      <sz val="9"/>
      <color rgb="FFC00000"/>
      <name val="Times New Roman"/>
      <family val="1"/>
    </font>
    <font>
      <sz val="9"/>
      <color rgb="FFFF0000"/>
      <name val="Times New Roman"/>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15">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right/>
      <top/>
      <bottom style="thin"/>
    </border>
    <border>
      <left style="thin"/>
      <right style="thin"/>
      <top style="thin"/>
      <bottom>
        <color indexed="63"/>
      </bottom>
    </border>
    <border>
      <left style="thin"/>
      <right style="thin"/>
      <top>
        <color indexed="63"/>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1" applyNumberFormat="0" applyFill="0" applyAlignment="0" applyProtection="0"/>
    <xf numFmtId="0" fontId="36" fillId="0" borderId="2" applyNumberFormat="0" applyFill="0" applyAlignment="0" applyProtection="0"/>
    <xf numFmtId="0" fontId="37" fillId="0" borderId="3" applyNumberFormat="0" applyFill="0" applyAlignment="0" applyProtection="0"/>
    <xf numFmtId="0" fontId="38" fillId="0" borderId="4" applyNumberFormat="0" applyFill="0" applyAlignment="0" applyProtection="0"/>
    <xf numFmtId="0" fontId="38" fillId="0" borderId="0" applyNumberFormat="0" applyFill="0" applyBorder="0" applyAlignment="0" applyProtection="0"/>
    <xf numFmtId="41" fontId="1" fillId="0" borderId="0" applyFont="0" applyFill="0" applyBorder="0" applyAlignment="0" applyProtection="0"/>
    <xf numFmtId="0" fontId="39" fillId="19" borderId="5" applyNumberFormat="0" applyAlignment="0" applyProtection="0"/>
    <xf numFmtId="0" fontId="40" fillId="20" borderId="6" applyNumberFormat="0" applyAlignment="0" applyProtection="0"/>
    <xf numFmtId="0" fontId="41" fillId="19" borderId="6" applyNumberFormat="0" applyAlignment="0" applyProtection="0"/>
    <xf numFmtId="0" fontId="42" fillId="21" borderId="7" applyNumberFormat="0" applyAlignment="0" applyProtection="0"/>
    <xf numFmtId="0" fontId="43" fillId="22" borderId="0" applyNumberFormat="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3" borderId="0" applyNumberFormat="0" applyBorder="0" applyAlignment="0" applyProtection="0"/>
    <xf numFmtId="0" fontId="2" fillId="0" borderId="0">
      <alignment/>
      <protection/>
    </xf>
    <xf numFmtId="0" fontId="2" fillId="0" borderId="0">
      <alignment/>
      <protection/>
    </xf>
    <xf numFmtId="0" fontId="1" fillId="24" borderId="8" applyNumberFormat="0" applyFont="0" applyAlignment="0" applyProtection="0"/>
    <xf numFmtId="0" fontId="47" fillId="25" borderId="0" applyNumberFormat="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43" fontId="1" fillId="0" borderId="0" applyFont="0" applyFill="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9" fontId="1" fillId="0" borderId="0" applyFont="0" applyFill="0" applyBorder="0" applyAlignment="0" applyProtection="0"/>
  </cellStyleXfs>
  <cellXfs count="42">
    <xf numFmtId="0" fontId="0" fillId="0" borderId="0" xfId="0" applyFont="1" applyAlignment="1">
      <alignment/>
    </xf>
    <xf numFmtId="0" fontId="6" fillId="0" borderId="0" xfId="0" applyFont="1" applyAlignment="1">
      <alignment/>
    </xf>
    <xf numFmtId="0" fontId="3" fillId="0" borderId="0" xfId="0" applyFont="1" applyAlignment="1">
      <alignment/>
    </xf>
    <xf numFmtId="0" fontId="6" fillId="0" borderId="0" xfId="0" applyFont="1" applyAlignment="1">
      <alignment horizontal="center" vertical="center" wrapText="1"/>
    </xf>
    <xf numFmtId="0" fontId="7" fillId="0" borderId="10" xfId="0" applyFont="1" applyBorder="1" applyAlignment="1">
      <alignment horizontal="center" vertical="center"/>
    </xf>
    <xf numFmtId="0" fontId="7" fillId="0" borderId="0" xfId="0" applyFont="1" applyAlignment="1">
      <alignment horizontal="center" vertical="center"/>
    </xf>
    <xf numFmtId="0" fontId="10" fillId="0" borderId="10" xfId="0" applyFont="1" applyBorder="1" applyAlignment="1">
      <alignment horizontal="center"/>
    </xf>
    <xf numFmtId="0" fontId="5" fillId="0" borderId="10" xfId="0" applyFont="1" applyBorder="1" applyAlignment="1">
      <alignment/>
    </xf>
    <xf numFmtId="0" fontId="5" fillId="0" borderId="11" xfId="0" applyFont="1" applyBorder="1" applyAlignment="1">
      <alignment horizontal="center"/>
    </xf>
    <xf numFmtId="2" fontId="50" fillId="0" borderId="10" xfId="0" applyNumberFormat="1" applyFont="1" applyBorder="1" applyAlignment="1">
      <alignment/>
    </xf>
    <xf numFmtId="4" fontId="5" fillId="0" borderId="11" xfId="0" applyNumberFormat="1" applyFont="1" applyBorder="1" applyAlignment="1">
      <alignment/>
    </xf>
    <xf numFmtId="14" fontId="5" fillId="0" borderId="10" xfId="0" applyNumberFormat="1" applyFont="1" applyBorder="1" applyAlignment="1">
      <alignment horizontal="center"/>
    </xf>
    <xf numFmtId="49" fontId="5" fillId="0" borderId="10" xfId="0" applyNumberFormat="1" applyFont="1" applyBorder="1" applyAlignment="1">
      <alignment horizontal="center"/>
    </xf>
    <xf numFmtId="0" fontId="51" fillId="0" borderId="0" xfId="0" applyFont="1" applyAlignment="1">
      <alignment/>
    </xf>
    <xf numFmtId="0" fontId="52" fillId="0" borderId="0" xfId="0" applyFont="1" applyAlignment="1">
      <alignment/>
    </xf>
    <xf numFmtId="0" fontId="7" fillId="0" borderId="0" xfId="0" applyFont="1" applyAlignment="1">
      <alignment horizontal="center"/>
    </xf>
    <xf numFmtId="4" fontId="6" fillId="0" borderId="0" xfId="0" applyNumberFormat="1" applyFont="1" applyAlignment="1">
      <alignment/>
    </xf>
    <xf numFmtId="49" fontId="6" fillId="0" borderId="0" xfId="0" applyNumberFormat="1" applyFont="1" applyAlignment="1">
      <alignment horizontal="center"/>
    </xf>
    <xf numFmtId="0" fontId="48" fillId="0" borderId="0" xfId="0" applyFont="1" applyAlignment="1">
      <alignment horizontal="center"/>
    </xf>
    <xf numFmtId="4" fontId="0" fillId="0" borderId="0" xfId="0" applyNumberFormat="1" applyAlignment="1">
      <alignment/>
    </xf>
    <xf numFmtId="49" fontId="0" fillId="0" borderId="0" xfId="0" applyNumberFormat="1" applyAlignment="1">
      <alignment horizontal="center"/>
    </xf>
    <xf numFmtId="49" fontId="8" fillId="0" borderId="10" xfId="0" applyNumberFormat="1" applyFont="1" applyBorder="1" applyAlignment="1">
      <alignment horizontal="center" vertical="center"/>
    </xf>
    <xf numFmtId="0" fontId="50" fillId="0" borderId="10" xfId="0" applyFont="1" applyBorder="1" applyAlignment="1">
      <alignment horizontal="left" vertical="center"/>
    </xf>
    <xf numFmtId="0" fontId="50" fillId="0" borderId="10" xfId="0" applyFont="1" applyBorder="1" applyAlignment="1">
      <alignment horizontal="center" vertical="center"/>
    </xf>
    <xf numFmtId="49" fontId="5" fillId="0" borderId="10" xfId="0" applyNumberFormat="1" applyFont="1" applyFill="1" applyBorder="1" applyAlignment="1">
      <alignment horizontal="left" vertical="center"/>
    </xf>
    <xf numFmtId="0" fontId="5" fillId="0" borderId="10" xfId="0" applyFont="1" applyFill="1" applyBorder="1" applyAlignment="1">
      <alignment horizontal="center" vertical="center"/>
    </xf>
    <xf numFmtId="0" fontId="5" fillId="0" borderId="10" xfId="0" applyFont="1" applyFill="1" applyBorder="1" applyAlignment="1">
      <alignment horizontal="left" vertical="center"/>
    </xf>
    <xf numFmtId="0" fontId="50" fillId="0" borderId="10" xfId="0" applyFont="1" applyFill="1" applyBorder="1" applyAlignment="1">
      <alignment horizontal="center" vertical="center"/>
    </xf>
    <xf numFmtId="0" fontId="50" fillId="0" borderId="10" xfId="0" applyFont="1" applyFill="1" applyBorder="1" applyAlignment="1">
      <alignment horizontal="left" vertical="center"/>
    </xf>
    <xf numFmtId="17" fontId="50" fillId="0" borderId="10" xfId="0" applyNumberFormat="1" applyFont="1" applyBorder="1" applyAlignment="1">
      <alignment horizontal="left" vertical="center"/>
    </xf>
    <xf numFmtId="49" fontId="50" fillId="0" borderId="10" xfId="0" applyNumberFormat="1" applyFont="1" applyBorder="1" applyAlignment="1">
      <alignment horizontal="left" vertical="center"/>
    </xf>
    <xf numFmtId="0" fontId="9" fillId="0" borderId="0" xfId="0" applyFont="1" applyAlignment="1">
      <alignment horizontal="center"/>
    </xf>
    <xf numFmtId="0" fontId="4" fillId="0" borderId="12" xfId="0" applyFont="1" applyBorder="1" applyAlignment="1">
      <alignment horizontal="center" vertical="center" wrapText="1"/>
    </xf>
    <xf numFmtId="0" fontId="4" fillId="0" borderId="12" xfId="0" applyFont="1" applyBorder="1" applyAlignment="1">
      <alignment horizontal="center" vertical="center"/>
    </xf>
    <xf numFmtId="0" fontId="7" fillId="0" borderId="13" xfId="0" applyFont="1" applyBorder="1" applyAlignment="1">
      <alignment horizontal="center" vertical="center" textRotation="90" wrapText="1"/>
    </xf>
    <xf numFmtId="0" fontId="7" fillId="0" borderId="14" xfId="0" applyFont="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textRotation="90" wrapText="1"/>
    </xf>
    <xf numFmtId="4" fontId="8" fillId="0" borderId="10" xfId="0" applyNumberFormat="1" applyFont="1" applyBorder="1" applyAlignment="1">
      <alignment horizontal="center" vertical="center" textRotation="90" wrapText="1"/>
    </xf>
    <xf numFmtId="0" fontId="6" fillId="0" borderId="0" xfId="0" applyFont="1" applyAlignment="1">
      <alignment horizontal="left"/>
    </xf>
    <xf numFmtId="0" fontId="5" fillId="0" borderId="0" xfId="0" applyFont="1" applyAlignment="1">
      <alignment horizontal="left" wrapText="1"/>
    </xf>
    <xf numFmtId="0" fontId="6" fillId="0" borderId="0" xfId="0" applyFont="1" applyAlignment="1">
      <alignment horizontal="left" wrapText="1"/>
    </xf>
  </cellXfs>
  <cellStyles count="51">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rmal 2" xfId="49"/>
    <cellStyle name="Normal 3" xfId="50"/>
    <cellStyle name="Not" xfId="51"/>
    <cellStyle name="Nötr" xfId="52"/>
    <cellStyle name="Currency" xfId="53"/>
    <cellStyle name="Currency [0]" xfId="54"/>
    <cellStyle name="Toplam" xfId="55"/>
    <cellStyle name="Uyarı Metni" xfId="56"/>
    <cellStyle name="Comma" xfId="57"/>
    <cellStyle name="Vurgu1" xfId="58"/>
    <cellStyle name="Vurgu2" xfId="59"/>
    <cellStyle name="Vurgu3" xfId="60"/>
    <cellStyle name="Vurgu4" xfId="61"/>
    <cellStyle name="Vurgu5" xfId="62"/>
    <cellStyle name="Vurgu6" xfId="63"/>
    <cellStyle name="Percen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07"/>
  <sheetViews>
    <sheetView tabSelected="1" zoomScalePageLayoutView="0" workbookViewId="0" topLeftCell="A1">
      <selection activeCell="N4" sqref="N4"/>
    </sheetView>
  </sheetViews>
  <sheetFormatPr defaultColWidth="9.140625" defaultRowHeight="15"/>
  <cols>
    <col min="1" max="1" width="4.421875" style="18" customWidth="1"/>
    <col min="2" max="2" width="9.00390625" style="0" customWidth="1"/>
    <col min="3" max="3" width="9.7109375" style="0" customWidth="1"/>
    <col min="4" max="4" width="18.140625" style="0" customWidth="1"/>
    <col min="5" max="5" width="9.7109375" style="0" customWidth="1"/>
    <col min="6" max="6" width="29.57421875" style="0" customWidth="1"/>
    <col min="7" max="7" width="17.421875" style="0" customWidth="1"/>
    <col min="8" max="8" width="4.421875" style="0" customWidth="1"/>
    <col min="9" max="9" width="8.57421875" style="19" customWidth="1"/>
    <col min="10" max="10" width="9.57421875" style="19" customWidth="1"/>
    <col min="11" max="11" width="13.421875" style="0" customWidth="1"/>
    <col min="12" max="12" width="8.140625" style="20" customWidth="1"/>
  </cols>
  <sheetData>
    <row r="1" spans="1:12" s="1" customFormat="1" ht="19.5" customHeight="1">
      <c r="A1" s="31" t="s">
        <v>4</v>
      </c>
      <c r="B1" s="31"/>
      <c r="C1" s="31"/>
      <c r="D1" s="31"/>
      <c r="E1" s="31"/>
      <c r="F1" s="31"/>
      <c r="G1" s="31"/>
      <c r="H1" s="31"/>
      <c r="I1" s="31"/>
      <c r="J1" s="31"/>
      <c r="K1" s="31"/>
      <c r="L1" s="31"/>
    </row>
    <row r="2" spans="1:12" s="2" customFormat="1" ht="28.5" customHeight="1">
      <c r="A2" s="32" t="s">
        <v>36</v>
      </c>
      <c r="B2" s="33"/>
      <c r="C2" s="33"/>
      <c r="D2" s="33"/>
      <c r="E2" s="33"/>
      <c r="F2" s="33"/>
      <c r="G2" s="33"/>
      <c r="H2" s="33"/>
      <c r="I2" s="33"/>
      <c r="J2" s="33"/>
      <c r="K2" s="33"/>
      <c r="L2" s="33"/>
    </row>
    <row r="3" spans="1:12" s="3" customFormat="1" ht="15" customHeight="1">
      <c r="A3" s="34" t="s">
        <v>0</v>
      </c>
      <c r="B3" s="36" t="s">
        <v>1</v>
      </c>
      <c r="C3" s="36"/>
      <c r="D3" s="36"/>
      <c r="E3" s="36" t="s">
        <v>5</v>
      </c>
      <c r="F3" s="36" t="s">
        <v>6</v>
      </c>
      <c r="G3" s="36" t="s">
        <v>7</v>
      </c>
      <c r="H3" s="37" t="s">
        <v>8</v>
      </c>
      <c r="I3" s="38" t="s">
        <v>9</v>
      </c>
      <c r="J3" s="38" t="s">
        <v>37</v>
      </c>
      <c r="K3" s="36" t="s">
        <v>10</v>
      </c>
      <c r="L3" s="36"/>
    </row>
    <row r="4" spans="1:12" s="5" customFormat="1" ht="21.75" customHeight="1">
      <c r="A4" s="35"/>
      <c r="B4" s="4" t="s">
        <v>11</v>
      </c>
      <c r="C4" s="4" t="s">
        <v>12</v>
      </c>
      <c r="D4" s="4" t="s">
        <v>13</v>
      </c>
      <c r="E4" s="36"/>
      <c r="F4" s="36"/>
      <c r="G4" s="36"/>
      <c r="H4" s="37"/>
      <c r="I4" s="38"/>
      <c r="J4" s="38"/>
      <c r="K4" s="4" t="s">
        <v>14</v>
      </c>
      <c r="L4" s="21" t="s">
        <v>15</v>
      </c>
    </row>
    <row r="5" spans="1:12" s="13" customFormat="1" ht="12" customHeight="1">
      <c r="A5" s="6">
        <v>1</v>
      </c>
      <c r="B5" s="7" t="s">
        <v>2</v>
      </c>
      <c r="C5" s="7" t="s">
        <v>16</v>
      </c>
      <c r="D5" s="7" t="s">
        <v>17</v>
      </c>
      <c r="E5" s="23" t="s">
        <v>3</v>
      </c>
      <c r="F5" s="22" t="s">
        <v>40</v>
      </c>
      <c r="G5" s="24" t="s">
        <v>92</v>
      </c>
      <c r="H5" s="8">
        <v>1</v>
      </c>
      <c r="I5" s="9">
        <v>400</v>
      </c>
      <c r="J5" s="10">
        <f>I5*20/100</f>
        <v>80</v>
      </c>
      <c r="K5" s="11">
        <v>44501</v>
      </c>
      <c r="L5" s="12" t="s">
        <v>38</v>
      </c>
    </row>
    <row r="6" spans="1:12" s="13" customFormat="1" ht="12" customHeight="1">
      <c r="A6" s="6">
        <v>2</v>
      </c>
      <c r="B6" s="7" t="s">
        <v>2</v>
      </c>
      <c r="C6" s="7" t="s">
        <v>16</v>
      </c>
      <c r="D6" s="7" t="s">
        <v>17</v>
      </c>
      <c r="E6" s="25" t="s">
        <v>3</v>
      </c>
      <c r="F6" s="26" t="s">
        <v>41</v>
      </c>
      <c r="G6" s="24" t="s">
        <v>93</v>
      </c>
      <c r="H6" s="8">
        <v>1</v>
      </c>
      <c r="I6" s="9">
        <v>700</v>
      </c>
      <c r="J6" s="10">
        <f aca="true" t="shared" si="0" ref="J6:J69">I6*20/100</f>
        <v>140</v>
      </c>
      <c r="K6" s="11">
        <v>44501</v>
      </c>
      <c r="L6" s="12" t="s">
        <v>38</v>
      </c>
    </row>
    <row r="7" spans="1:12" s="1" customFormat="1" ht="12" customHeight="1">
      <c r="A7" s="6">
        <v>3</v>
      </c>
      <c r="B7" s="7" t="s">
        <v>2</v>
      </c>
      <c r="C7" s="7" t="s">
        <v>16</v>
      </c>
      <c r="D7" s="7" t="s">
        <v>17</v>
      </c>
      <c r="E7" s="25" t="s">
        <v>3</v>
      </c>
      <c r="F7" s="26" t="s">
        <v>42</v>
      </c>
      <c r="G7" s="24" t="s">
        <v>94</v>
      </c>
      <c r="H7" s="8">
        <v>1</v>
      </c>
      <c r="I7" s="9">
        <v>450</v>
      </c>
      <c r="J7" s="10">
        <f t="shared" si="0"/>
        <v>90</v>
      </c>
      <c r="K7" s="11">
        <v>44501</v>
      </c>
      <c r="L7" s="12" t="s">
        <v>38</v>
      </c>
    </row>
    <row r="8" spans="1:12" s="13" customFormat="1" ht="12" customHeight="1">
      <c r="A8" s="6">
        <v>4</v>
      </c>
      <c r="B8" s="7" t="s">
        <v>2</v>
      </c>
      <c r="C8" s="7" t="s">
        <v>16</v>
      </c>
      <c r="D8" s="7" t="s">
        <v>17</v>
      </c>
      <c r="E8" s="25" t="s">
        <v>3</v>
      </c>
      <c r="F8" s="26" t="s">
        <v>43</v>
      </c>
      <c r="G8" s="24" t="s">
        <v>95</v>
      </c>
      <c r="H8" s="8">
        <v>1</v>
      </c>
      <c r="I8" s="9">
        <v>350</v>
      </c>
      <c r="J8" s="10">
        <f t="shared" si="0"/>
        <v>70</v>
      </c>
      <c r="K8" s="11">
        <v>44501</v>
      </c>
      <c r="L8" s="12" t="s">
        <v>38</v>
      </c>
    </row>
    <row r="9" spans="1:12" s="1" customFormat="1" ht="12" customHeight="1">
      <c r="A9" s="6">
        <v>5</v>
      </c>
      <c r="B9" s="7" t="s">
        <v>2</v>
      </c>
      <c r="C9" s="7" t="s">
        <v>16</v>
      </c>
      <c r="D9" s="7" t="s">
        <v>17</v>
      </c>
      <c r="E9" s="25" t="s">
        <v>3</v>
      </c>
      <c r="F9" s="26" t="s">
        <v>44</v>
      </c>
      <c r="G9" s="24" t="s">
        <v>96</v>
      </c>
      <c r="H9" s="8">
        <v>1</v>
      </c>
      <c r="I9" s="9">
        <v>300</v>
      </c>
      <c r="J9" s="10">
        <f t="shared" si="0"/>
        <v>60</v>
      </c>
      <c r="K9" s="11">
        <v>44501</v>
      </c>
      <c r="L9" s="12" t="s">
        <v>38</v>
      </c>
    </row>
    <row r="10" spans="1:12" s="14" customFormat="1" ht="12" customHeight="1">
      <c r="A10" s="6">
        <v>6</v>
      </c>
      <c r="B10" s="7" t="s">
        <v>2</v>
      </c>
      <c r="C10" s="7" t="s">
        <v>16</v>
      </c>
      <c r="D10" s="7" t="s">
        <v>17</v>
      </c>
      <c r="E10" s="27" t="s">
        <v>3</v>
      </c>
      <c r="F10" s="28" t="s">
        <v>45</v>
      </c>
      <c r="G10" s="28" t="s">
        <v>97</v>
      </c>
      <c r="H10" s="8">
        <v>1</v>
      </c>
      <c r="I10" s="9">
        <v>450</v>
      </c>
      <c r="J10" s="10">
        <f t="shared" si="0"/>
        <v>90</v>
      </c>
      <c r="K10" s="11">
        <v>44501</v>
      </c>
      <c r="L10" s="12" t="s">
        <v>38</v>
      </c>
    </row>
    <row r="11" spans="1:12" s="14" customFormat="1" ht="12" customHeight="1">
      <c r="A11" s="6">
        <v>7</v>
      </c>
      <c r="B11" s="7" t="s">
        <v>2</v>
      </c>
      <c r="C11" s="7" t="s">
        <v>16</v>
      </c>
      <c r="D11" s="7" t="s">
        <v>17</v>
      </c>
      <c r="E11" s="27" t="s">
        <v>3</v>
      </c>
      <c r="F11" s="28" t="s">
        <v>46</v>
      </c>
      <c r="G11" s="28">
        <v>3772</v>
      </c>
      <c r="H11" s="8">
        <v>1</v>
      </c>
      <c r="I11" s="9">
        <v>350</v>
      </c>
      <c r="J11" s="10">
        <f t="shared" si="0"/>
        <v>70</v>
      </c>
      <c r="K11" s="11">
        <v>44501</v>
      </c>
      <c r="L11" s="12" t="s">
        <v>38</v>
      </c>
    </row>
    <row r="12" spans="1:12" s="14" customFormat="1" ht="12" customHeight="1">
      <c r="A12" s="6">
        <v>8</v>
      </c>
      <c r="B12" s="7" t="s">
        <v>2</v>
      </c>
      <c r="C12" s="7" t="s">
        <v>16</v>
      </c>
      <c r="D12" s="7" t="s">
        <v>17</v>
      </c>
      <c r="E12" s="27" t="s">
        <v>3</v>
      </c>
      <c r="F12" s="28" t="s">
        <v>47</v>
      </c>
      <c r="G12" s="28">
        <v>3994</v>
      </c>
      <c r="H12" s="8">
        <v>1</v>
      </c>
      <c r="I12" s="9">
        <v>300</v>
      </c>
      <c r="J12" s="10">
        <f t="shared" si="0"/>
        <v>60</v>
      </c>
      <c r="K12" s="11">
        <v>44501</v>
      </c>
      <c r="L12" s="12" t="s">
        <v>38</v>
      </c>
    </row>
    <row r="13" spans="1:12" s="14" customFormat="1" ht="12" customHeight="1">
      <c r="A13" s="6">
        <v>9</v>
      </c>
      <c r="B13" s="7" t="s">
        <v>2</v>
      </c>
      <c r="C13" s="7" t="s">
        <v>16</v>
      </c>
      <c r="D13" s="7" t="s">
        <v>17</v>
      </c>
      <c r="E13" s="23" t="s">
        <v>3</v>
      </c>
      <c r="F13" s="22" t="s">
        <v>48</v>
      </c>
      <c r="G13" s="22" t="s">
        <v>98</v>
      </c>
      <c r="H13" s="8">
        <v>1</v>
      </c>
      <c r="I13" s="9">
        <v>320</v>
      </c>
      <c r="J13" s="10">
        <f t="shared" si="0"/>
        <v>64</v>
      </c>
      <c r="K13" s="11">
        <v>44501</v>
      </c>
      <c r="L13" s="12" t="s">
        <v>38</v>
      </c>
    </row>
    <row r="14" spans="1:12" s="14" customFormat="1" ht="12" customHeight="1">
      <c r="A14" s="6">
        <v>10</v>
      </c>
      <c r="B14" s="7" t="s">
        <v>2</v>
      </c>
      <c r="C14" s="7" t="s">
        <v>16</v>
      </c>
      <c r="D14" s="7" t="s">
        <v>17</v>
      </c>
      <c r="E14" s="23" t="s">
        <v>3</v>
      </c>
      <c r="F14" s="22" t="s">
        <v>18</v>
      </c>
      <c r="G14" s="22" t="s">
        <v>99</v>
      </c>
      <c r="H14" s="8">
        <v>1</v>
      </c>
      <c r="I14" s="9">
        <v>550</v>
      </c>
      <c r="J14" s="10">
        <f t="shared" si="0"/>
        <v>110</v>
      </c>
      <c r="K14" s="11">
        <v>44501</v>
      </c>
      <c r="L14" s="12" t="s">
        <v>38</v>
      </c>
    </row>
    <row r="15" spans="1:12" s="14" customFormat="1" ht="12" customHeight="1">
      <c r="A15" s="6">
        <v>11</v>
      </c>
      <c r="B15" s="7" t="s">
        <v>2</v>
      </c>
      <c r="C15" s="7" t="s">
        <v>16</v>
      </c>
      <c r="D15" s="7" t="s">
        <v>17</v>
      </c>
      <c r="E15" s="23" t="s">
        <v>3</v>
      </c>
      <c r="F15" s="22" t="s">
        <v>49</v>
      </c>
      <c r="G15" s="22">
        <v>797</v>
      </c>
      <c r="H15" s="8">
        <v>1</v>
      </c>
      <c r="I15" s="9">
        <v>320</v>
      </c>
      <c r="J15" s="10">
        <f t="shared" si="0"/>
        <v>64</v>
      </c>
      <c r="K15" s="11">
        <v>44501</v>
      </c>
      <c r="L15" s="12" t="s">
        <v>38</v>
      </c>
    </row>
    <row r="16" spans="1:12" s="14" customFormat="1" ht="12" customHeight="1">
      <c r="A16" s="6">
        <v>12</v>
      </c>
      <c r="B16" s="7" t="s">
        <v>2</v>
      </c>
      <c r="C16" s="7" t="s">
        <v>16</v>
      </c>
      <c r="D16" s="7" t="s">
        <v>17</v>
      </c>
      <c r="E16" s="23" t="s">
        <v>3</v>
      </c>
      <c r="F16" s="22" t="s">
        <v>25</v>
      </c>
      <c r="G16" s="22" t="s">
        <v>100</v>
      </c>
      <c r="H16" s="8">
        <v>1</v>
      </c>
      <c r="I16" s="9">
        <v>850</v>
      </c>
      <c r="J16" s="10">
        <f t="shared" si="0"/>
        <v>170</v>
      </c>
      <c r="K16" s="11">
        <v>44501</v>
      </c>
      <c r="L16" s="12" t="s">
        <v>38</v>
      </c>
    </row>
    <row r="17" spans="1:12" s="14" customFormat="1" ht="12" customHeight="1">
      <c r="A17" s="6">
        <v>13</v>
      </c>
      <c r="B17" s="7" t="s">
        <v>2</v>
      </c>
      <c r="C17" s="7" t="s">
        <v>16</v>
      </c>
      <c r="D17" s="7" t="s">
        <v>17</v>
      </c>
      <c r="E17" s="23" t="s">
        <v>3</v>
      </c>
      <c r="F17" s="22" t="s">
        <v>23</v>
      </c>
      <c r="G17" s="22" t="s">
        <v>101</v>
      </c>
      <c r="H17" s="8">
        <v>1</v>
      </c>
      <c r="I17" s="9">
        <v>750</v>
      </c>
      <c r="J17" s="10">
        <f t="shared" si="0"/>
        <v>150</v>
      </c>
      <c r="K17" s="11">
        <v>44501</v>
      </c>
      <c r="L17" s="12" t="s">
        <v>38</v>
      </c>
    </row>
    <row r="18" spans="1:12" s="14" customFormat="1" ht="12" customHeight="1">
      <c r="A18" s="6">
        <v>14</v>
      </c>
      <c r="B18" s="7" t="s">
        <v>2</v>
      </c>
      <c r="C18" s="7" t="s">
        <v>16</v>
      </c>
      <c r="D18" s="7" t="s">
        <v>17</v>
      </c>
      <c r="E18" s="23" t="s">
        <v>3</v>
      </c>
      <c r="F18" s="22" t="s">
        <v>50</v>
      </c>
      <c r="G18" s="29" t="s">
        <v>102</v>
      </c>
      <c r="H18" s="8">
        <v>1</v>
      </c>
      <c r="I18" s="9">
        <v>500</v>
      </c>
      <c r="J18" s="10">
        <f t="shared" si="0"/>
        <v>100</v>
      </c>
      <c r="K18" s="11">
        <v>44501</v>
      </c>
      <c r="L18" s="12" t="s">
        <v>38</v>
      </c>
    </row>
    <row r="19" spans="1:12" s="14" customFormat="1" ht="12" customHeight="1">
      <c r="A19" s="6">
        <v>15</v>
      </c>
      <c r="B19" s="7" t="s">
        <v>2</v>
      </c>
      <c r="C19" s="7" t="s">
        <v>16</v>
      </c>
      <c r="D19" s="7" t="s">
        <v>17</v>
      </c>
      <c r="E19" s="23" t="s">
        <v>3</v>
      </c>
      <c r="F19" s="22" t="s">
        <v>51</v>
      </c>
      <c r="G19" s="22">
        <v>5414</v>
      </c>
      <c r="H19" s="8">
        <v>1</v>
      </c>
      <c r="I19" s="9">
        <v>300</v>
      </c>
      <c r="J19" s="10">
        <f t="shared" si="0"/>
        <v>60</v>
      </c>
      <c r="K19" s="11">
        <v>44501</v>
      </c>
      <c r="L19" s="12" t="s">
        <v>38</v>
      </c>
    </row>
    <row r="20" spans="1:12" s="14" customFormat="1" ht="12" customHeight="1">
      <c r="A20" s="6">
        <v>16</v>
      </c>
      <c r="B20" s="7" t="s">
        <v>2</v>
      </c>
      <c r="C20" s="7" t="s">
        <v>16</v>
      </c>
      <c r="D20" s="7" t="s">
        <v>17</v>
      </c>
      <c r="E20" s="23" t="s">
        <v>3</v>
      </c>
      <c r="F20" s="22" t="s">
        <v>52</v>
      </c>
      <c r="G20" s="22" t="s">
        <v>103</v>
      </c>
      <c r="H20" s="8">
        <v>1</v>
      </c>
      <c r="I20" s="9">
        <v>2200</v>
      </c>
      <c r="J20" s="10">
        <f t="shared" si="0"/>
        <v>440</v>
      </c>
      <c r="K20" s="11">
        <v>44501</v>
      </c>
      <c r="L20" s="12" t="s">
        <v>38</v>
      </c>
    </row>
    <row r="21" spans="1:12" s="14" customFormat="1" ht="12" customHeight="1">
      <c r="A21" s="6">
        <v>17</v>
      </c>
      <c r="B21" s="7" t="s">
        <v>2</v>
      </c>
      <c r="C21" s="7" t="s">
        <v>16</v>
      </c>
      <c r="D21" s="7" t="s">
        <v>17</v>
      </c>
      <c r="E21" s="23" t="s">
        <v>3</v>
      </c>
      <c r="F21" s="22" t="s">
        <v>32</v>
      </c>
      <c r="G21" s="22" t="s">
        <v>104</v>
      </c>
      <c r="H21" s="8">
        <v>1</v>
      </c>
      <c r="I21" s="9">
        <v>500</v>
      </c>
      <c r="J21" s="10">
        <f t="shared" si="0"/>
        <v>100</v>
      </c>
      <c r="K21" s="11">
        <v>44501</v>
      </c>
      <c r="L21" s="12" t="s">
        <v>38</v>
      </c>
    </row>
    <row r="22" spans="1:12" s="14" customFormat="1" ht="12" customHeight="1">
      <c r="A22" s="6">
        <v>18</v>
      </c>
      <c r="B22" s="7" t="s">
        <v>2</v>
      </c>
      <c r="C22" s="7" t="s">
        <v>16</v>
      </c>
      <c r="D22" s="7" t="s">
        <v>17</v>
      </c>
      <c r="E22" s="23" t="s">
        <v>3</v>
      </c>
      <c r="F22" s="22" t="s">
        <v>53</v>
      </c>
      <c r="G22" s="29" t="s">
        <v>105</v>
      </c>
      <c r="H22" s="8">
        <v>1</v>
      </c>
      <c r="I22" s="9">
        <v>850</v>
      </c>
      <c r="J22" s="10">
        <f t="shared" si="0"/>
        <v>170</v>
      </c>
      <c r="K22" s="11">
        <v>44501</v>
      </c>
      <c r="L22" s="12" t="s">
        <v>38</v>
      </c>
    </row>
    <row r="23" spans="1:12" s="14" customFormat="1" ht="12" customHeight="1">
      <c r="A23" s="6">
        <v>19</v>
      </c>
      <c r="B23" s="7" t="s">
        <v>2</v>
      </c>
      <c r="C23" s="7" t="s">
        <v>16</v>
      </c>
      <c r="D23" s="7" t="s">
        <v>17</v>
      </c>
      <c r="E23" s="23" t="s">
        <v>24</v>
      </c>
      <c r="F23" s="22" t="s">
        <v>34</v>
      </c>
      <c r="G23" s="22" t="s">
        <v>106</v>
      </c>
      <c r="H23" s="8">
        <v>1</v>
      </c>
      <c r="I23" s="9">
        <v>600</v>
      </c>
      <c r="J23" s="10">
        <f t="shared" si="0"/>
        <v>120</v>
      </c>
      <c r="K23" s="11">
        <v>44501</v>
      </c>
      <c r="L23" s="12" t="s">
        <v>38</v>
      </c>
    </row>
    <row r="24" spans="1:12" s="14" customFormat="1" ht="12" customHeight="1">
      <c r="A24" s="6">
        <v>20</v>
      </c>
      <c r="B24" s="7" t="s">
        <v>2</v>
      </c>
      <c r="C24" s="7" t="s">
        <v>16</v>
      </c>
      <c r="D24" s="7" t="s">
        <v>17</v>
      </c>
      <c r="E24" s="23" t="s">
        <v>3</v>
      </c>
      <c r="F24" s="22" t="s">
        <v>54</v>
      </c>
      <c r="G24" s="22" t="s">
        <v>107</v>
      </c>
      <c r="H24" s="8">
        <v>1</v>
      </c>
      <c r="I24" s="9">
        <v>2700</v>
      </c>
      <c r="J24" s="10">
        <f t="shared" si="0"/>
        <v>540</v>
      </c>
      <c r="K24" s="11">
        <v>44501</v>
      </c>
      <c r="L24" s="12" t="s">
        <v>38</v>
      </c>
    </row>
    <row r="25" spans="1:12" s="14" customFormat="1" ht="12" customHeight="1">
      <c r="A25" s="6">
        <v>21</v>
      </c>
      <c r="B25" s="7" t="s">
        <v>2</v>
      </c>
      <c r="C25" s="7" t="s">
        <v>16</v>
      </c>
      <c r="D25" s="7" t="s">
        <v>17</v>
      </c>
      <c r="E25" s="23" t="s">
        <v>3</v>
      </c>
      <c r="F25" s="22" t="s">
        <v>18</v>
      </c>
      <c r="G25" s="22" t="s">
        <v>108</v>
      </c>
      <c r="H25" s="8">
        <v>1</v>
      </c>
      <c r="I25" s="9">
        <v>450</v>
      </c>
      <c r="J25" s="10">
        <f t="shared" si="0"/>
        <v>90</v>
      </c>
      <c r="K25" s="11">
        <v>44501</v>
      </c>
      <c r="L25" s="12" t="s">
        <v>38</v>
      </c>
    </row>
    <row r="26" spans="1:12" s="14" customFormat="1" ht="12" customHeight="1">
      <c r="A26" s="6">
        <v>22</v>
      </c>
      <c r="B26" s="7" t="s">
        <v>2</v>
      </c>
      <c r="C26" s="7" t="s">
        <v>16</v>
      </c>
      <c r="D26" s="7" t="s">
        <v>17</v>
      </c>
      <c r="E26" s="23" t="s">
        <v>3</v>
      </c>
      <c r="F26" s="22" t="s">
        <v>55</v>
      </c>
      <c r="G26" s="30" t="s">
        <v>136</v>
      </c>
      <c r="H26" s="8">
        <v>1</v>
      </c>
      <c r="I26" s="9">
        <v>420</v>
      </c>
      <c r="J26" s="10">
        <f t="shared" si="0"/>
        <v>84</v>
      </c>
      <c r="K26" s="11">
        <v>44501</v>
      </c>
      <c r="L26" s="12" t="s">
        <v>38</v>
      </c>
    </row>
    <row r="27" spans="1:12" s="14" customFormat="1" ht="12" customHeight="1">
      <c r="A27" s="6">
        <v>23</v>
      </c>
      <c r="B27" s="7" t="s">
        <v>2</v>
      </c>
      <c r="C27" s="7" t="s">
        <v>16</v>
      </c>
      <c r="D27" s="7" t="s">
        <v>17</v>
      </c>
      <c r="E27" s="23" t="s">
        <v>3</v>
      </c>
      <c r="F27" s="22" t="s">
        <v>56</v>
      </c>
      <c r="G27" s="22">
        <v>21974</v>
      </c>
      <c r="H27" s="8">
        <v>1</v>
      </c>
      <c r="I27" s="9">
        <v>350</v>
      </c>
      <c r="J27" s="10">
        <f t="shared" si="0"/>
        <v>70</v>
      </c>
      <c r="K27" s="11">
        <v>44501</v>
      </c>
      <c r="L27" s="12" t="s">
        <v>38</v>
      </c>
    </row>
    <row r="28" spans="1:12" s="14" customFormat="1" ht="12" customHeight="1">
      <c r="A28" s="6">
        <v>24</v>
      </c>
      <c r="B28" s="7" t="s">
        <v>2</v>
      </c>
      <c r="C28" s="7" t="s">
        <v>16</v>
      </c>
      <c r="D28" s="7" t="s">
        <v>17</v>
      </c>
      <c r="E28" s="23" t="s">
        <v>3</v>
      </c>
      <c r="F28" s="22" t="s">
        <v>57</v>
      </c>
      <c r="G28" s="22">
        <v>541085</v>
      </c>
      <c r="H28" s="8">
        <v>1</v>
      </c>
      <c r="I28" s="9">
        <v>320</v>
      </c>
      <c r="J28" s="10">
        <f t="shared" si="0"/>
        <v>64</v>
      </c>
      <c r="K28" s="11">
        <v>44501</v>
      </c>
      <c r="L28" s="12" t="s">
        <v>38</v>
      </c>
    </row>
    <row r="29" spans="1:12" s="14" customFormat="1" ht="12" customHeight="1">
      <c r="A29" s="6">
        <v>25</v>
      </c>
      <c r="B29" s="7" t="s">
        <v>2</v>
      </c>
      <c r="C29" s="7" t="s">
        <v>16</v>
      </c>
      <c r="D29" s="7" t="s">
        <v>17</v>
      </c>
      <c r="E29" s="23" t="s">
        <v>3</v>
      </c>
      <c r="F29" s="22" t="s">
        <v>58</v>
      </c>
      <c r="G29" s="30" t="s">
        <v>137</v>
      </c>
      <c r="H29" s="8">
        <v>1</v>
      </c>
      <c r="I29" s="9">
        <v>400</v>
      </c>
      <c r="J29" s="10">
        <f t="shared" si="0"/>
        <v>80</v>
      </c>
      <c r="K29" s="11">
        <v>44501</v>
      </c>
      <c r="L29" s="12" t="s">
        <v>38</v>
      </c>
    </row>
    <row r="30" spans="1:12" s="14" customFormat="1" ht="12" customHeight="1">
      <c r="A30" s="6">
        <v>26</v>
      </c>
      <c r="B30" s="7" t="s">
        <v>2</v>
      </c>
      <c r="C30" s="7" t="s">
        <v>16</v>
      </c>
      <c r="D30" s="7" t="s">
        <v>17</v>
      </c>
      <c r="E30" s="23" t="s">
        <v>3</v>
      </c>
      <c r="F30" s="22" t="s">
        <v>59</v>
      </c>
      <c r="G30" s="22" t="s">
        <v>109</v>
      </c>
      <c r="H30" s="8">
        <v>1</v>
      </c>
      <c r="I30" s="9">
        <v>450</v>
      </c>
      <c r="J30" s="10">
        <f t="shared" si="0"/>
        <v>90</v>
      </c>
      <c r="K30" s="11">
        <v>44501</v>
      </c>
      <c r="L30" s="12" t="s">
        <v>38</v>
      </c>
    </row>
    <row r="31" spans="1:12" s="14" customFormat="1" ht="12" customHeight="1">
      <c r="A31" s="6">
        <v>27</v>
      </c>
      <c r="B31" s="7" t="s">
        <v>2</v>
      </c>
      <c r="C31" s="7" t="s">
        <v>16</v>
      </c>
      <c r="D31" s="7" t="s">
        <v>17</v>
      </c>
      <c r="E31" s="23" t="s">
        <v>3</v>
      </c>
      <c r="F31" s="22" t="s">
        <v>60</v>
      </c>
      <c r="G31" s="22">
        <v>34871</v>
      </c>
      <c r="H31" s="8">
        <v>1</v>
      </c>
      <c r="I31" s="9">
        <v>600</v>
      </c>
      <c r="J31" s="10">
        <f t="shared" si="0"/>
        <v>120</v>
      </c>
      <c r="K31" s="11">
        <v>44501</v>
      </c>
      <c r="L31" s="12" t="s">
        <v>38</v>
      </c>
    </row>
    <row r="32" spans="1:12" s="14" customFormat="1" ht="12" customHeight="1">
      <c r="A32" s="6">
        <v>28</v>
      </c>
      <c r="B32" s="7" t="s">
        <v>2</v>
      </c>
      <c r="C32" s="7" t="s">
        <v>16</v>
      </c>
      <c r="D32" s="7" t="s">
        <v>17</v>
      </c>
      <c r="E32" s="23" t="s">
        <v>3</v>
      </c>
      <c r="F32" s="22" t="s">
        <v>61</v>
      </c>
      <c r="G32" s="22">
        <v>1643930</v>
      </c>
      <c r="H32" s="8">
        <v>1</v>
      </c>
      <c r="I32" s="9">
        <v>850</v>
      </c>
      <c r="J32" s="10">
        <f t="shared" si="0"/>
        <v>170</v>
      </c>
      <c r="K32" s="11">
        <v>44501</v>
      </c>
      <c r="L32" s="12" t="s">
        <v>38</v>
      </c>
    </row>
    <row r="33" spans="1:12" s="14" customFormat="1" ht="12" customHeight="1">
      <c r="A33" s="6">
        <v>29</v>
      </c>
      <c r="B33" s="7" t="s">
        <v>2</v>
      </c>
      <c r="C33" s="7" t="s">
        <v>16</v>
      </c>
      <c r="D33" s="7" t="s">
        <v>17</v>
      </c>
      <c r="E33" s="23" t="s">
        <v>3</v>
      </c>
      <c r="F33" s="22" t="s">
        <v>62</v>
      </c>
      <c r="G33" s="22" t="s">
        <v>110</v>
      </c>
      <c r="H33" s="8">
        <v>1</v>
      </c>
      <c r="I33" s="9">
        <v>400</v>
      </c>
      <c r="J33" s="10">
        <f t="shared" si="0"/>
        <v>80</v>
      </c>
      <c r="K33" s="11">
        <v>44501</v>
      </c>
      <c r="L33" s="12" t="s">
        <v>38</v>
      </c>
    </row>
    <row r="34" spans="1:12" s="14" customFormat="1" ht="12" customHeight="1">
      <c r="A34" s="6">
        <v>30</v>
      </c>
      <c r="B34" s="7" t="s">
        <v>2</v>
      </c>
      <c r="C34" s="7" t="s">
        <v>16</v>
      </c>
      <c r="D34" s="7" t="s">
        <v>17</v>
      </c>
      <c r="E34" s="23" t="s">
        <v>3</v>
      </c>
      <c r="F34" s="22" t="s">
        <v>63</v>
      </c>
      <c r="G34" s="22" t="s">
        <v>111</v>
      </c>
      <c r="H34" s="8">
        <v>1</v>
      </c>
      <c r="I34" s="9">
        <v>650</v>
      </c>
      <c r="J34" s="10">
        <f t="shared" si="0"/>
        <v>130</v>
      </c>
      <c r="K34" s="11">
        <v>44501</v>
      </c>
      <c r="L34" s="12" t="s">
        <v>38</v>
      </c>
    </row>
    <row r="35" spans="1:12" s="14" customFormat="1" ht="12" customHeight="1">
      <c r="A35" s="6">
        <v>31</v>
      </c>
      <c r="B35" s="7" t="s">
        <v>2</v>
      </c>
      <c r="C35" s="7" t="s">
        <v>16</v>
      </c>
      <c r="D35" s="7" t="s">
        <v>17</v>
      </c>
      <c r="E35" s="23" t="s">
        <v>3</v>
      </c>
      <c r="F35" s="22" t="s">
        <v>64</v>
      </c>
      <c r="G35" s="22">
        <v>37141</v>
      </c>
      <c r="H35" s="8">
        <v>1</v>
      </c>
      <c r="I35" s="9">
        <v>350</v>
      </c>
      <c r="J35" s="10">
        <f t="shared" si="0"/>
        <v>70</v>
      </c>
      <c r="K35" s="11">
        <v>44501</v>
      </c>
      <c r="L35" s="12" t="s">
        <v>38</v>
      </c>
    </row>
    <row r="36" spans="1:12" s="14" customFormat="1" ht="12" customHeight="1">
      <c r="A36" s="6">
        <v>32</v>
      </c>
      <c r="B36" s="7" t="s">
        <v>2</v>
      </c>
      <c r="C36" s="7" t="s">
        <v>16</v>
      </c>
      <c r="D36" s="7" t="s">
        <v>17</v>
      </c>
      <c r="E36" s="23" t="s">
        <v>3</v>
      </c>
      <c r="F36" s="22" t="s">
        <v>25</v>
      </c>
      <c r="G36" s="22" t="s">
        <v>112</v>
      </c>
      <c r="H36" s="8">
        <v>1</v>
      </c>
      <c r="I36" s="9">
        <v>900</v>
      </c>
      <c r="J36" s="10">
        <f t="shared" si="0"/>
        <v>180</v>
      </c>
      <c r="K36" s="11">
        <v>44501</v>
      </c>
      <c r="L36" s="12" t="s">
        <v>38</v>
      </c>
    </row>
    <row r="37" spans="1:12" s="14" customFormat="1" ht="12" customHeight="1">
      <c r="A37" s="6">
        <v>33</v>
      </c>
      <c r="B37" s="7" t="s">
        <v>2</v>
      </c>
      <c r="C37" s="7" t="s">
        <v>16</v>
      </c>
      <c r="D37" s="7" t="s">
        <v>17</v>
      </c>
      <c r="E37" s="23" t="s">
        <v>3</v>
      </c>
      <c r="F37" s="22" t="s">
        <v>65</v>
      </c>
      <c r="G37" s="22">
        <v>3425</v>
      </c>
      <c r="H37" s="8">
        <v>1</v>
      </c>
      <c r="I37" s="9">
        <v>400</v>
      </c>
      <c r="J37" s="10">
        <f t="shared" si="0"/>
        <v>80</v>
      </c>
      <c r="K37" s="11">
        <v>44501</v>
      </c>
      <c r="L37" s="12" t="s">
        <v>38</v>
      </c>
    </row>
    <row r="38" spans="1:12" s="14" customFormat="1" ht="12" customHeight="1">
      <c r="A38" s="6">
        <v>34</v>
      </c>
      <c r="B38" s="7" t="s">
        <v>2</v>
      </c>
      <c r="C38" s="7" t="s">
        <v>16</v>
      </c>
      <c r="D38" s="7" t="s">
        <v>17</v>
      </c>
      <c r="E38" s="23" t="s">
        <v>3</v>
      </c>
      <c r="F38" s="22" t="s">
        <v>66</v>
      </c>
      <c r="G38" s="22">
        <v>669</v>
      </c>
      <c r="H38" s="8">
        <v>1</v>
      </c>
      <c r="I38" s="9">
        <v>400</v>
      </c>
      <c r="J38" s="10">
        <f t="shared" si="0"/>
        <v>80</v>
      </c>
      <c r="K38" s="11">
        <v>44501</v>
      </c>
      <c r="L38" s="12" t="s">
        <v>38</v>
      </c>
    </row>
    <row r="39" spans="1:12" s="14" customFormat="1" ht="12" customHeight="1">
      <c r="A39" s="6">
        <v>35</v>
      </c>
      <c r="B39" s="7" t="s">
        <v>2</v>
      </c>
      <c r="C39" s="7" t="s">
        <v>16</v>
      </c>
      <c r="D39" s="7" t="s">
        <v>17</v>
      </c>
      <c r="E39" s="23" t="s">
        <v>3</v>
      </c>
      <c r="F39" s="22" t="s">
        <v>27</v>
      </c>
      <c r="G39" s="22">
        <v>395814</v>
      </c>
      <c r="H39" s="8">
        <v>1</v>
      </c>
      <c r="I39" s="9">
        <v>550</v>
      </c>
      <c r="J39" s="10">
        <f t="shared" si="0"/>
        <v>110</v>
      </c>
      <c r="K39" s="11">
        <v>44501</v>
      </c>
      <c r="L39" s="12" t="s">
        <v>38</v>
      </c>
    </row>
    <row r="40" spans="1:12" s="14" customFormat="1" ht="12" customHeight="1">
      <c r="A40" s="6">
        <v>36</v>
      </c>
      <c r="B40" s="7" t="s">
        <v>2</v>
      </c>
      <c r="C40" s="7" t="s">
        <v>16</v>
      </c>
      <c r="D40" s="7" t="s">
        <v>17</v>
      </c>
      <c r="E40" s="23" t="s">
        <v>3</v>
      </c>
      <c r="F40" s="22" t="s">
        <v>31</v>
      </c>
      <c r="G40" s="22" t="s">
        <v>113</v>
      </c>
      <c r="H40" s="8">
        <v>1</v>
      </c>
      <c r="I40" s="9">
        <v>650</v>
      </c>
      <c r="J40" s="10">
        <f t="shared" si="0"/>
        <v>130</v>
      </c>
      <c r="K40" s="11">
        <v>44501</v>
      </c>
      <c r="L40" s="12" t="s">
        <v>138</v>
      </c>
    </row>
    <row r="41" spans="1:12" s="14" customFormat="1" ht="12" customHeight="1">
      <c r="A41" s="6">
        <v>37</v>
      </c>
      <c r="B41" s="7" t="s">
        <v>2</v>
      </c>
      <c r="C41" s="7" t="s">
        <v>16</v>
      </c>
      <c r="D41" s="7" t="s">
        <v>17</v>
      </c>
      <c r="E41" s="23" t="s">
        <v>3</v>
      </c>
      <c r="F41" s="22" t="s">
        <v>28</v>
      </c>
      <c r="G41" s="22">
        <v>389953</v>
      </c>
      <c r="H41" s="8">
        <v>1</v>
      </c>
      <c r="I41" s="9">
        <v>550</v>
      </c>
      <c r="J41" s="10">
        <f t="shared" si="0"/>
        <v>110</v>
      </c>
      <c r="K41" s="11">
        <v>44501</v>
      </c>
      <c r="L41" s="12" t="s">
        <v>138</v>
      </c>
    </row>
    <row r="42" spans="1:12" s="14" customFormat="1" ht="12" customHeight="1">
      <c r="A42" s="6">
        <v>38</v>
      </c>
      <c r="B42" s="7" t="s">
        <v>2</v>
      </c>
      <c r="C42" s="7" t="s">
        <v>16</v>
      </c>
      <c r="D42" s="7" t="s">
        <v>17</v>
      </c>
      <c r="E42" s="23" t="s">
        <v>3</v>
      </c>
      <c r="F42" s="22" t="s">
        <v>35</v>
      </c>
      <c r="G42" s="22">
        <v>26788</v>
      </c>
      <c r="H42" s="8">
        <v>1</v>
      </c>
      <c r="I42" s="9">
        <v>400</v>
      </c>
      <c r="J42" s="10">
        <f t="shared" si="0"/>
        <v>80</v>
      </c>
      <c r="K42" s="11">
        <v>44501</v>
      </c>
      <c r="L42" s="12" t="s">
        <v>138</v>
      </c>
    </row>
    <row r="43" spans="1:12" s="14" customFormat="1" ht="12" customHeight="1">
      <c r="A43" s="6">
        <v>39</v>
      </c>
      <c r="B43" s="7" t="s">
        <v>2</v>
      </c>
      <c r="C43" s="7" t="s">
        <v>16</v>
      </c>
      <c r="D43" s="7" t="s">
        <v>17</v>
      </c>
      <c r="E43" s="23" t="s">
        <v>3</v>
      </c>
      <c r="F43" s="22" t="s">
        <v>67</v>
      </c>
      <c r="G43" s="22" t="s">
        <v>114</v>
      </c>
      <c r="H43" s="8">
        <v>1</v>
      </c>
      <c r="I43" s="9">
        <v>600</v>
      </c>
      <c r="J43" s="10">
        <f t="shared" si="0"/>
        <v>120</v>
      </c>
      <c r="K43" s="11">
        <v>44501</v>
      </c>
      <c r="L43" s="12" t="s">
        <v>138</v>
      </c>
    </row>
    <row r="44" spans="1:12" s="14" customFormat="1" ht="12" customHeight="1">
      <c r="A44" s="6">
        <v>40</v>
      </c>
      <c r="B44" s="7" t="s">
        <v>2</v>
      </c>
      <c r="C44" s="7" t="s">
        <v>16</v>
      </c>
      <c r="D44" s="7" t="s">
        <v>17</v>
      </c>
      <c r="E44" s="23" t="s">
        <v>3</v>
      </c>
      <c r="F44" s="22" t="s">
        <v>30</v>
      </c>
      <c r="G44" s="22">
        <v>1315544735</v>
      </c>
      <c r="H44" s="8">
        <v>1</v>
      </c>
      <c r="I44" s="9">
        <v>950</v>
      </c>
      <c r="J44" s="10">
        <f t="shared" si="0"/>
        <v>190</v>
      </c>
      <c r="K44" s="11">
        <v>44501</v>
      </c>
      <c r="L44" s="12" t="s">
        <v>138</v>
      </c>
    </row>
    <row r="45" spans="1:12" s="14" customFormat="1" ht="12" customHeight="1">
      <c r="A45" s="6">
        <v>41</v>
      </c>
      <c r="B45" s="7" t="s">
        <v>2</v>
      </c>
      <c r="C45" s="7" t="s">
        <v>16</v>
      </c>
      <c r="D45" s="7" t="s">
        <v>17</v>
      </c>
      <c r="E45" s="23" t="s">
        <v>3</v>
      </c>
      <c r="F45" s="22" t="s">
        <v>68</v>
      </c>
      <c r="G45" s="22" t="s">
        <v>115</v>
      </c>
      <c r="H45" s="8">
        <v>1</v>
      </c>
      <c r="I45" s="9">
        <v>450</v>
      </c>
      <c r="J45" s="10">
        <f t="shared" si="0"/>
        <v>90</v>
      </c>
      <c r="K45" s="11">
        <v>44501</v>
      </c>
      <c r="L45" s="12" t="s">
        <v>138</v>
      </c>
    </row>
    <row r="46" spans="1:12" s="14" customFormat="1" ht="12" customHeight="1">
      <c r="A46" s="6">
        <v>42</v>
      </c>
      <c r="B46" s="7" t="s">
        <v>2</v>
      </c>
      <c r="C46" s="7" t="s">
        <v>16</v>
      </c>
      <c r="D46" s="7" t="s">
        <v>17</v>
      </c>
      <c r="E46" s="23" t="s">
        <v>3</v>
      </c>
      <c r="F46" s="22" t="s">
        <v>25</v>
      </c>
      <c r="G46" s="22" t="s">
        <v>116</v>
      </c>
      <c r="H46" s="8">
        <v>1</v>
      </c>
      <c r="I46" s="9">
        <v>700</v>
      </c>
      <c r="J46" s="10">
        <f t="shared" si="0"/>
        <v>140</v>
      </c>
      <c r="K46" s="11">
        <v>44501</v>
      </c>
      <c r="L46" s="12" t="s">
        <v>138</v>
      </c>
    </row>
    <row r="47" spans="1:12" s="14" customFormat="1" ht="12" customHeight="1">
      <c r="A47" s="6">
        <v>43</v>
      </c>
      <c r="B47" s="7" t="s">
        <v>2</v>
      </c>
      <c r="C47" s="7" t="s">
        <v>16</v>
      </c>
      <c r="D47" s="7" t="s">
        <v>17</v>
      </c>
      <c r="E47" s="23" t="s">
        <v>3</v>
      </c>
      <c r="F47" s="22" t="s">
        <v>25</v>
      </c>
      <c r="G47" s="22" t="s">
        <v>117</v>
      </c>
      <c r="H47" s="8">
        <v>1</v>
      </c>
      <c r="I47" s="9">
        <v>700</v>
      </c>
      <c r="J47" s="10">
        <f t="shared" si="0"/>
        <v>140</v>
      </c>
      <c r="K47" s="11">
        <v>44501</v>
      </c>
      <c r="L47" s="12" t="s">
        <v>138</v>
      </c>
    </row>
    <row r="48" spans="1:12" s="14" customFormat="1" ht="12" customHeight="1">
      <c r="A48" s="6">
        <v>44</v>
      </c>
      <c r="B48" s="7" t="s">
        <v>2</v>
      </c>
      <c r="C48" s="7" t="s">
        <v>16</v>
      </c>
      <c r="D48" s="7" t="s">
        <v>17</v>
      </c>
      <c r="E48" s="23" t="s">
        <v>3</v>
      </c>
      <c r="F48" s="22" t="s">
        <v>69</v>
      </c>
      <c r="G48" s="22" t="s">
        <v>118</v>
      </c>
      <c r="H48" s="8">
        <v>1</v>
      </c>
      <c r="I48" s="9">
        <v>300</v>
      </c>
      <c r="J48" s="10">
        <f t="shared" si="0"/>
        <v>60</v>
      </c>
      <c r="K48" s="11">
        <v>44501</v>
      </c>
      <c r="L48" s="12" t="s">
        <v>138</v>
      </c>
    </row>
    <row r="49" spans="1:12" s="14" customFormat="1" ht="12" customHeight="1">
      <c r="A49" s="6">
        <v>45</v>
      </c>
      <c r="B49" s="7" t="s">
        <v>2</v>
      </c>
      <c r="C49" s="7" t="s">
        <v>16</v>
      </c>
      <c r="D49" s="7" t="s">
        <v>17</v>
      </c>
      <c r="E49" s="23" t="s">
        <v>3</v>
      </c>
      <c r="F49" s="22" t="s">
        <v>70</v>
      </c>
      <c r="G49" s="22" t="s">
        <v>119</v>
      </c>
      <c r="H49" s="8">
        <v>1</v>
      </c>
      <c r="I49" s="9">
        <v>650</v>
      </c>
      <c r="J49" s="10">
        <f t="shared" si="0"/>
        <v>130</v>
      </c>
      <c r="K49" s="11">
        <v>44501</v>
      </c>
      <c r="L49" s="12" t="s">
        <v>138</v>
      </c>
    </row>
    <row r="50" spans="1:12" s="14" customFormat="1" ht="12" customHeight="1">
      <c r="A50" s="6">
        <v>46</v>
      </c>
      <c r="B50" s="7" t="s">
        <v>2</v>
      </c>
      <c r="C50" s="7" t="s">
        <v>16</v>
      </c>
      <c r="D50" s="7" t="s">
        <v>17</v>
      </c>
      <c r="E50" s="23" t="s">
        <v>3</v>
      </c>
      <c r="F50" s="22" t="s">
        <v>71</v>
      </c>
      <c r="G50" s="22" t="s">
        <v>120</v>
      </c>
      <c r="H50" s="8">
        <v>1</v>
      </c>
      <c r="I50" s="9">
        <v>420</v>
      </c>
      <c r="J50" s="10">
        <f t="shared" si="0"/>
        <v>84</v>
      </c>
      <c r="K50" s="11">
        <v>44501</v>
      </c>
      <c r="L50" s="12" t="s">
        <v>138</v>
      </c>
    </row>
    <row r="51" spans="1:12" s="14" customFormat="1" ht="12" customHeight="1">
      <c r="A51" s="6">
        <v>47</v>
      </c>
      <c r="B51" s="7" t="s">
        <v>2</v>
      </c>
      <c r="C51" s="7" t="s">
        <v>16</v>
      </c>
      <c r="D51" s="7" t="s">
        <v>17</v>
      </c>
      <c r="E51" s="23" t="s">
        <v>3</v>
      </c>
      <c r="F51" s="22" t="s">
        <v>72</v>
      </c>
      <c r="G51" s="22">
        <v>2748</v>
      </c>
      <c r="H51" s="8">
        <v>1</v>
      </c>
      <c r="I51" s="9">
        <v>450</v>
      </c>
      <c r="J51" s="10">
        <f t="shared" si="0"/>
        <v>90</v>
      </c>
      <c r="K51" s="11">
        <v>44501</v>
      </c>
      <c r="L51" s="12" t="s">
        <v>138</v>
      </c>
    </row>
    <row r="52" spans="1:12" s="14" customFormat="1" ht="12" customHeight="1">
      <c r="A52" s="6">
        <v>48</v>
      </c>
      <c r="B52" s="7" t="s">
        <v>2</v>
      </c>
      <c r="C52" s="7" t="s">
        <v>16</v>
      </c>
      <c r="D52" s="7" t="s">
        <v>17</v>
      </c>
      <c r="E52" s="23" t="s">
        <v>3</v>
      </c>
      <c r="F52" s="22" t="s">
        <v>73</v>
      </c>
      <c r="G52" s="22" t="s">
        <v>121</v>
      </c>
      <c r="H52" s="8">
        <v>1</v>
      </c>
      <c r="I52" s="9">
        <v>400</v>
      </c>
      <c r="J52" s="10">
        <f t="shared" si="0"/>
        <v>80</v>
      </c>
      <c r="K52" s="11">
        <v>44501</v>
      </c>
      <c r="L52" s="12" t="s">
        <v>138</v>
      </c>
    </row>
    <row r="53" spans="1:12" s="14" customFormat="1" ht="12" customHeight="1">
      <c r="A53" s="6">
        <v>49</v>
      </c>
      <c r="B53" s="7" t="s">
        <v>2</v>
      </c>
      <c r="C53" s="7" t="s">
        <v>16</v>
      </c>
      <c r="D53" s="7" t="s">
        <v>17</v>
      </c>
      <c r="E53" s="23" t="s">
        <v>24</v>
      </c>
      <c r="F53" s="22" t="s">
        <v>74</v>
      </c>
      <c r="G53" s="22" t="s">
        <v>122</v>
      </c>
      <c r="H53" s="8">
        <v>1</v>
      </c>
      <c r="I53" s="9">
        <v>420</v>
      </c>
      <c r="J53" s="10">
        <f t="shared" si="0"/>
        <v>84</v>
      </c>
      <c r="K53" s="11">
        <v>44501</v>
      </c>
      <c r="L53" s="12" t="s">
        <v>138</v>
      </c>
    </row>
    <row r="54" spans="1:12" s="14" customFormat="1" ht="12" customHeight="1">
      <c r="A54" s="6">
        <v>50</v>
      </c>
      <c r="B54" s="7" t="s">
        <v>2</v>
      </c>
      <c r="C54" s="7" t="s">
        <v>16</v>
      </c>
      <c r="D54" s="7" t="s">
        <v>17</v>
      </c>
      <c r="E54" s="23" t="s">
        <v>3</v>
      </c>
      <c r="F54" s="22" t="s">
        <v>75</v>
      </c>
      <c r="G54" s="22" t="s">
        <v>123</v>
      </c>
      <c r="H54" s="8">
        <v>1</v>
      </c>
      <c r="I54" s="9">
        <v>450</v>
      </c>
      <c r="J54" s="10">
        <f t="shared" si="0"/>
        <v>90</v>
      </c>
      <c r="K54" s="11">
        <v>44501</v>
      </c>
      <c r="L54" s="12" t="s">
        <v>138</v>
      </c>
    </row>
    <row r="55" spans="1:12" s="14" customFormat="1" ht="12" customHeight="1">
      <c r="A55" s="6">
        <v>51</v>
      </c>
      <c r="B55" s="7" t="s">
        <v>2</v>
      </c>
      <c r="C55" s="7" t="s">
        <v>16</v>
      </c>
      <c r="D55" s="7" t="s">
        <v>17</v>
      </c>
      <c r="E55" s="23" t="s">
        <v>3</v>
      </c>
      <c r="F55" s="22" t="s">
        <v>76</v>
      </c>
      <c r="G55" s="22">
        <v>4840</v>
      </c>
      <c r="H55" s="8">
        <v>1</v>
      </c>
      <c r="I55" s="9">
        <v>300</v>
      </c>
      <c r="J55" s="10">
        <f t="shared" si="0"/>
        <v>60</v>
      </c>
      <c r="K55" s="11">
        <v>44501</v>
      </c>
      <c r="L55" s="12" t="s">
        <v>138</v>
      </c>
    </row>
    <row r="56" spans="1:12" s="14" customFormat="1" ht="12" customHeight="1">
      <c r="A56" s="6">
        <v>52</v>
      </c>
      <c r="B56" s="7" t="s">
        <v>2</v>
      </c>
      <c r="C56" s="7" t="s">
        <v>16</v>
      </c>
      <c r="D56" s="7" t="s">
        <v>17</v>
      </c>
      <c r="E56" s="23" t="s">
        <v>3</v>
      </c>
      <c r="F56" s="22" t="s">
        <v>77</v>
      </c>
      <c r="G56" s="22">
        <v>6222</v>
      </c>
      <c r="H56" s="8">
        <v>1</v>
      </c>
      <c r="I56" s="9">
        <v>320</v>
      </c>
      <c r="J56" s="10">
        <f t="shared" si="0"/>
        <v>64</v>
      </c>
      <c r="K56" s="11">
        <v>44501</v>
      </c>
      <c r="L56" s="12" t="s">
        <v>138</v>
      </c>
    </row>
    <row r="57" spans="1:12" s="14" customFormat="1" ht="12" customHeight="1">
      <c r="A57" s="6">
        <v>53</v>
      </c>
      <c r="B57" s="7" t="s">
        <v>2</v>
      </c>
      <c r="C57" s="7" t="s">
        <v>16</v>
      </c>
      <c r="D57" s="7" t="s">
        <v>17</v>
      </c>
      <c r="E57" s="23" t="s">
        <v>3</v>
      </c>
      <c r="F57" s="22" t="s">
        <v>77</v>
      </c>
      <c r="G57" s="22">
        <v>961403</v>
      </c>
      <c r="H57" s="8">
        <v>1</v>
      </c>
      <c r="I57" s="9">
        <v>350</v>
      </c>
      <c r="J57" s="10">
        <f t="shared" si="0"/>
        <v>70</v>
      </c>
      <c r="K57" s="11">
        <v>44501</v>
      </c>
      <c r="L57" s="12" t="s">
        <v>138</v>
      </c>
    </row>
    <row r="58" spans="1:12" s="14" customFormat="1" ht="12" customHeight="1">
      <c r="A58" s="6">
        <v>54</v>
      </c>
      <c r="B58" s="7" t="s">
        <v>2</v>
      </c>
      <c r="C58" s="7" t="s">
        <v>16</v>
      </c>
      <c r="D58" s="7" t="s">
        <v>17</v>
      </c>
      <c r="E58" s="23" t="s">
        <v>3</v>
      </c>
      <c r="F58" s="22" t="s">
        <v>78</v>
      </c>
      <c r="G58" s="22">
        <v>2009</v>
      </c>
      <c r="H58" s="8">
        <v>1</v>
      </c>
      <c r="I58" s="9">
        <v>320</v>
      </c>
      <c r="J58" s="10">
        <f t="shared" si="0"/>
        <v>64</v>
      </c>
      <c r="K58" s="11">
        <v>44501</v>
      </c>
      <c r="L58" s="12" t="s">
        <v>138</v>
      </c>
    </row>
    <row r="59" spans="1:12" s="14" customFormat="1" ht="12" customHeight="1">
      <c r="A59" s="6">
        <v>55</v>
      </c>
      <c r="B59" s="7" t="s">
        <v>2</v>
      </c>
      <c r="C59" s="7" t="s">
        <v>16</v>
      </c>
      <c r="D59" s="7" t="s">
        <v>17</v>
      </c>
      <c r="E59" s="23" t="s">
        <v>3</v>
      </c>
      <c r="F59" s="22" t="s">
        <v>79</v>
      </c>
      <c r="G59" s="22" t="s">
        <v>124</v>
      </c>
      <c r="H59" s="8">
        <v>1</v>
      </c>
      <c r="I59" s="9">
        <v>400</v>
      </c>
      <c r="J59" s="10">
        <f t="shared" si="0"/>
        <v>80</v>
      </c>
      <c r="K59" s="11">
        <v>44501</v>
      </c>
      <c r="L59" s="12" t="s">
        <v>138</v>
      </c>
    </row>
    <row r="60" spans="1:12" s="14" customFormat="1" ht="12" customHeight="1">
      <c r="A60" s="6">
        <v>56</v>
      </c>
      <c r="B60" s="7" t="s">
        <v>2</v>
      </c>
      <c r="C60" s="7" t="s">
        <v>16</v>
      </c>
      <c r="D60" s="7" t="s">
        <v>17</v>
      </c>
      <c r="E60" s="23" t="s">
        <v>3</v>
      </c>
      <c r="F60" s="22" t="s">
        <v>80</v>
      </c>
      <c r="G60" s="22" t="s">
        <v>125</v>
      </c>
      <c r="H60" s="8">
        <v>1</v>
      </c>
      <c r="I60" s="9">
        <v>400</v>
      </c>
      <c r="J60" s="10">
        <f t="shared" si="0"/>
        <v>80</v>
      </c>
      <c r="K60" s="11">
        <v>44501</v>
      </c>
      <c r="L60" s="12" t="s">
        <v>138</v>
      </c>
    </row>
    <row r="61" spans="1:12" s="14" customFormat="1" ht="12" customHeight="1">
      <c r="A61" s="6">
        <v>57</v>
      </c>
      <c r="B61" s="7" t="s">
        <v>2</v>
      </c>
      <c r="C61" s="7" t="s">
        <v>16</v>
      </c>
      <c r="D61" s="7" t="s">
        <v>17</v>
      </c>
      <c r="E61" s="23" t="s">
        <v>3</v>
      </c>
      <c r="F61" s="22" t="s">
        <v>81</v>
      </c>
      <c r="G61" s="22" t="s">
        <v>126</v>
      </c>
      <c r="H61" s="8">
        <v>1</v>
      </c>
      <c r="I61" s="9">
        <v>600</v>
      </c>
      <c r="J61" s="10">
        <f t="shared" si="0"/>
        <v>120</v>
      </c>
      <c r="K61" s="11">
        <v>44501</v>
      </c>
      <c r="L61" s="12" t="s">
        <v>138</v>
      </c>
    </row>
    <row r="62" spans="1:12" s="14" customFormat="1" ht="12" customHeight="1">
      <c r="A62" s="6">
        <v>58</v>
      </c>
      <c r="B62" s="7" t="s">
        <v>2</v>
      </c>
      <c r="C62" s="7" t="s">
        <v>16</v>
      </c>
      <c r="D62" s="7" t="s">
        <v>17</v>
      </c>
      <c r="E62" s="23" t="s">
        <v>3</v>
      </c>
      <c r="F62" s="22" t="s">
        <v>82</v>
      </c>
      <c r="G62" s="22" t="s">
        <v>127</v>
      </c>
      <c r="H62" s="8">
        <v>1</v>
      </c>
      <c r="I62" s="9">
        <v>500</v>
      </c>
      <c r="J62" s="10">
        <f t="shared" si="0"/>
        <v>100</v>
      </c>
      <c r="K62" s="11">
        <v>44501</v>
      </c>
      <c r="L62" s="12" t="s">
        <v>138</v>
      </c>
    </row>
    <row r="63" spans="1:12" s="14" customFormat="1" ht="12" customHeight="1">
      <c r="A63" s="6">
        <v>59</v>
      </c>
      <c r="B63" s="7" t="s">
        <v>2</v>
      </c>
      <c r="C63" s="7" t="s">
        <v>16</v>
      </c>
      <c r="D63" s="7" t="s">
        <v>17</v>
      </c>
      <c r="E63" s="23" t="s">
        <v>24</v>
      </c>
      <c r="F63" s="22" t="s">
        <v>83</v>
      </c>
      <c r="G63" s="22" t="s">
        <v>128</v>
      </c>
      <c r="H63" s="8">
        <v>1</v>
      </c>
      <c r="I63" s="9">
        <v>450</v>
      </c>
      <c r="J63" s="10">
        <f t="shared" si="0"/>
        <v>90</v>
      </c>
      <c r="K63" s="11">
        <v>44501</v>
      </c>
      <c r="L63" s="12" t="s">
        <v>138</v>
      </c>
    </row>
    <row r="64" spans="1:12" s="14" customFormat="1" ht="12" customHeight="1">
      <c r="A64" s="6">
        <v>60</v>
      </c>
      <c r="B64" s="7" t="s">
        <v>2</v>
      </c>
      <c r="C64" s="7" t="s">
        <v>16</v>
      </c>
      <c r="D64" s="7" t="s">
        <v>17</v>
      </c>
      <c r="E64" s="23" t="s">
        <v>3</v>
      </c>
      <c r="F64" s="22" t="s">
        <v>84</v>
      </c>
      <c r="G64" s="22" t="s">
        <v>129</v>
      </c>
      <c r="H64" s="8">
        <v>1</v>
      </c>
      <c r="I64" s="9">
        <v>400</v>
      </c>
      <c r="J64" s="10">
        <f t="shared" si="0"/>
        <v>80</v>
      </c>
      <c r="K64" s="11">
        <v>44501</v>
      </c>
      <c r="L64" s="12" t="s">
        <v>138</v>
      </c>
    </row>
    <row r="65" spans="1:12" s="14" customFormat="1" ht="12" customHeight="1">
      <c r="A65" s="6">
        <v>61</v>
      </c>
      <c r="B65" s="7" t="s">
        <v>2</v>
      </c>
      <c r="C65" s="7" t="s">
        <v>16</v>
      </c>
      <c r="D65" s="7" t="s">
        <v>17</v>
      </c>
      <c r="E65" s="23" t="s">
        <v>3</v>
      </c>
      <c r="F65" s="22" t="s">
        <v>85</v>
      </c>
      <c r="G65" s="22" t="s">
        <v>130</v>
      </c>
      <c r="H65" s="8">
        <v>1</v>
      </c>
      <c r="I65" s="9">
        <v>350</v>
      </c>
      <c r="J65" s="10">
        <f t="shared" si="0"/>
        <v>70</v>
      </c>
      <c r="K65" s="11">
        <v>44501</v>
      </c>
      <c r="L65" s="12" t="s">
        <v>138</v>
      </c>
    </row>
    <row r="66" spans="1:12" s="14" customFormat="1" ht="12" customHeight="1">
      <c r="A66" s="6">
        <v>62</v>
      </c>
      <c r="B66" s="7" t="s">
        <v>2</v>
      </c>
      <c r="C66" s="7" t="s">
        <v>16</v>
      </c>
      <c r="D66" s="7" t="s">
        <v>17</v>
      </c>
      <c r="E66" s="23" t="s">
        <v>3</v>
      </c>
      <c r="F66" s="22" t="s">
        <v>33</v>
      </c>
      <c r="G66" s="22">
        <v>966220</v>
      </c>
      <c r="H66" s="8">
        <v>1</v>
      </c>
      <c r="I66" s="9">
        <v>430</v>
      </c>
      <c r="J66" s="10">
        <f t="shared" si="0"/>
        <v>86</v>
      </c>
      <c r="K66" s="11">
        <v>44501</v>
      </c>
      <c r="L66" s="12" t="s">
        <v>138</v>
      </c>
    </row>
    <row r="67" spans="1:12" s="14" customFormat="1" ht="12" customHeight="1">
      <c r="A67" s="6">
        <v>63</v>
      </c>
      <c r="B67" s="7" t="s">
        <v>2</v>
      </c>
      <c r="C67" s="7" t="s">
        <v>16</v>
      </c>
      <c r="D67" s="7" t="s">
        <v>17</v>
      </c>
      <c r="E67" s="23" t="s">
        <v>3</v>
      </c>
      <c r="F67" s="22" t="s">
        <v>86</v>
      </c>
      <c r="G67" s="22">
        <v>601</v>
      </c>
      <c r="H67" s="8">
        <v>1</v>
      </c>
      <c r="I67" s="9">
        <v>370</v>
      </c>
      <c r="J67" s="10">
        <f t="shared" si="0"/>
        <v>74</v>
      </c>
      <c r="K67" s="11">
        <v>44501</v>
      </c>
      <c r="L67" s="12" t="s">
        <v>138</v>
      </c>
    </row>
    <row r="68" spans="1:12" s="14" customFormat="1" ht="12" customHeight="1">
      <c r="A68" s="6">
        <v>64</v>
      </c>
      <c r="B68" s="7" t="s">
        <v>2</v>
      </c>
      <c r="C68" s="7" t="s">
        <v>16</v>
      </c>
      <c r="D68" s="7" t="s">
        <v>17</v>
      </c>
      <c r="E68" s="23" t="s">
        <v>3</v>
      </c>
      <c r="F68" s="22" t="s">
        <v>87</v>
      </c>
      <c r="G68" s="22" t="s">
        <v>131</v>
      </c>
      <c r="H68" s="8">
        <v>1</v>
      </c>
      <c r="I68" s="9">
        <v>320</v>
      </c>
      <c r="J68" s="10">
        <f t="shared" si="0"/>
        <v>64</v>
      </c>
      <c r="K68" s="11">
        <v>44501</v>
      </c>
      <c r="L68" s="12" t="s">
        <v>138</v>
      </c>
    </row>
    <row r="69" spans="1:12" s="14" customFormat="1" ht="12" customHeight="1">
      <c r="A69" s="6">
        <v>65</v>
      </c>
      <c r="B69" s="7" t="s">
        <v>2</v>
      </c>
      <c r="C69" s="7" t="s">
        <v>16</v>
      </c>
      <c r="D69" s="7" t="s">
        <v>17</v>
      </c>
      <c r="E69" s="23" t="s">
        <v>3</v>
      </c>
      <c r="F69" s="22" t="s">
        <v>29</v>
      </c>
      <c r="G69" s="22">
        <v>53601</v>
      </c>
      <c r="H69" s="8">
        <v>1</v>
      </c>
      <c r="I69" s="9">
        <v>330</v>
      </c>
      <c r="J69" s="10">
        <f t="shared" si="0"/>
        <v>66</v>
      </c>
      <c r="K69" s="11">
        <v>44501</v>
      </c>
      <c r="L69" s="12" t="s">
        <v>138</v>
      </c>
    </row>
    <row r="70" spans="1:12" s="14" customFormat="1" ht="12" customHeight="1">
      <c r="A70" s="6">
        <v>66</v>
      </c>
      <c r="B70" s="7" t="s">
        <v>2</v>
      </c>
      <c r="C70" s="7" t="s">
        <v>16</v>
      </c>
      <c r="D70" s="7" t="s">
        <v>17</v>
      </c>
      <c r="E70" s="23" t="s">
        <v>3</v>
      </c>
      <c r="F70" s="22" t="s">
        <v>88</v>
      </c>
      <c r="G70" s="22" t="s">
        <v>132</v>
      </c>
      <c r="H70" s="8">
        <v>1</v>
      </c>
      <c r="I70" s="9">
        <v>550</v>
      </c>
      <c r="J70" s="10">
        <f aca="true" t="shared" si="1" ref="J70:J75">I70*20/100</f>
        <v>110</v>
      </c>
      <c r="K70" s="11">
        <v>44501</v>
      </c>
      <c r="L70" s="12" t="s">
        <v>138</v>
      </c>
    </row>
    <row r="71" spans="1:12" s="14" customFormat="1" ht="12" customHeight="1">
      <c r="A71" s="6">
        <v>67</v>
      </c>
      <c r="B71" s="7" t="s">
        <v>2</v>
      </c>
      <c r="C71" s="7" t="s">
        <v>16</v>
      </c>
      <c r="D71" s="7" t="s">
        <v>17</v>
      </c>
      <c r="E71" s="23" t="s">
        <v>3</v>
      </c>
      <c r="F71" s="22" t="s">
        <v>89</v>
      </c>
      <c r="G71" s="22">
        <v>10440</v>
      </c>
      <c r="H71" s="8">
        <v>1</v>
      </c>
      <c r="I71" s="9">
        <v>420</v>
      </c>
      <c r="J71" s="10">
        <f t="shared" si="1"/>
        <v>84</v>
      </c>
      <c r="K71" s="11">
        <v>44501</v>
      </c>
      <c r="L71" s="12" t="s">
        <v>138</v>
      </c>
    </row>
    <row r="72" spans="1:12" s="14" customFormat="1" ht="12" customHeight="1">
      <c r="A72" s="6">
        <v>68</v>
      </c>
      <c r="B72" s="7" t="s">
        <v>2</v>
      </c>
      <c r="C72" s="7" t="s">
        <v>16</v>
      </c>
      <c r="D72" s="7" t="s">
        <v>17</v>
      </c>
      <c r="E72" s="23" t="s">
        <v>3</v>
      </c>
      <c r="F72" s="22" t="s">
        <v>90</v>
      </c>
      <c r="G72" s="22" t="s">
        <v>133</v>
      </c>
      <c r="H72" s="8">
        <v>1</v>
      </c>
      <c r="I72" s="9">
        <v>620</v>
      </c>
      <c r="J72" s="10">
        <f t="shared" si="1"/>
        <v>124</v>
      </c>
      <c r="K72" s="11">
        <v>44501</v>
      </c>
      <c r="L72" s="12" t="s">
        <v>138</v>
      </c>
    </row>
    <row r="73" spans="1:12" s="14" customFormat="1" ht="12" customHeight="1">
      <c r="A73" s="6">
        <v>69</v>
      </c>
      <c r="B73" s="7" t="s">
        <v>2</v>
      </c>
      <c r="C73" s="7" t="s">
        <v>16</v>
      </c>
      <c r="D73" s="7" t="s">
        <v>17</v>
      </c>
      <c r="E73" s="23" t="s">
        <v>3</v>
      </c>
      <c r="F73" s="22" t="s">
        <v>91</v>
      </c>
      <c r="G73" s="22">
        <v>63324</v>
      </c>
      <c r="H73" s="8">
        <v>1</v>
      </c>
      <c r="I73" s="9">
        <v>400</v>
      </c>
      <c r="J73" s="10">
        <f t="shared" si="1"/>
        <v>80</v>
      </c>
      <c r="K73" s="11">
        <v>44501</v>
      </c>
      <c r="L73" s="12" t="s">
        <v>138</v>
      </c>
    </row>
    <row r="74" spans="1:12" s="14" customFormat="1" ht="12" customHeight="1">
      <c r="A74" s="6">
        <v>70</v>
      </c>
      <c r="B74" s="7" t="s">
        <v>2</v>
      </c>
      <c r="C74" s="7" t="s">
        <v>16</v>
      </c>
      <c r="D74" s="7" t="s">
        <v>17</v>
      </c>
      <c r="E74" s="23" t="s">
        <v>3</v>
      </c>
      <c r="F74" s="22" t="s">
        <v>25</v>
      </c>
      <c r="G74" s="22" t="s">
        <v>134</v>
      </c>
      <c r="H74" s="8">
        <v>1</v>
      </c>
      <c r="I74" s="9">
        <v>650</v>
      </c>
      <c r="J74" s="10">
        <f t="shared" si="1"/>
        <v>130</v>
      </c>
      <c r="K74" s="11">
        <v>44501</v>
      </c>
      <c r="L74" s="12" t="s">
        <v>138</v>
      </c>
    </row>
    <row r="75" spans="1:12" s="14" customFormat="1" ht="12" customHeight="1">
      <c r="A75" s="6">
        <v>71</v>
      </c>
      <c r="B75" s="7" t="s">
        <v>2</v>
      </c>
      <c r="C75" s="7" t="s">
        <v>16</v>
      </c>
      <c r="D75" s="7" t="s">
        <v>17</v>
      </c>
      <c r="E75" s="23" t="s">
        <v>3</v>
      </c>
      <c r="F75" s="22" t="s">
        <v>72</v>
      </c>
      <c r="G75" s="22" t="s">
        <v>135</v>
      </c>
      <c r="H75" s="8">
        <v>1</v>
      </c>
      <c r="I75" s="9">
        <v>520</v>
      </c>
      <c r="J75" s="10">
        <f t="shared" si="1"/>
        <v>104</v>
      </c>
      <c r="K75" s="11">
        <v>44501</v>
      </c>
      <c r="L75" s="12" t="s">
        <v>138</v>
      </c>
    </row>
    <row r="76" spans="1:12" s="1" customFormat="1" ht="24.75" customHeight="1">
      <c r="A76" s="40" t="s">
        <v>139</v>
      </c>
      <c r="B76" s="40"/>
      <c r="C76" s="40"/>
      <c r="D76" s="40"/>
      <c r="E76" s="40"/>
      <c r="F76" s="40"/>
      <c r="G76" s="40"/>
      <c r="H76" s="40"/>
      <c r="I76" s="40"/>
      <c r="J76" s="40"/>
      <c r="K76" s="40"/>
      <c r="L76" s="40"/>
    </row>
    <row r="77" spans="1:12" s="1" customFormat="1" ht="50.25" customHeight="1">
      <c r="A77" s="41" t="s">
        <v>19</v>
      </c>
      <c r="B77" s="41"/>
      <c r="C77" s="41"/>
      <c r="D77" s="41"/>
      <c r="E77" s="41"/>
      <c r="F77" s="41"/>
      <c r="G77" s="41"/>
      <c r="H77" s="41"/>
      <c r="I77" s="41"/>
      <c r="J77" s="41"/>
      <c r="K77" s="41"/>
      <c r="L77" s="41"/>
    </row>
    <row r="78" spans="1:12" s="1" customFormat="1" ht="24" customHeight="1">
      <c r="A78" s="41" t="s">
        <v>20</v>
      </c>
      <c r="B78" s="39"/>
      <c r="C78" s="39"/>
      <c r="D78" s="39"/>
      <c r="E78" s="39"/>
      <c r="F78" s="39"/>
      <c r="G78" s="39"/>
      <c r="H78" s="39"/>
      <c r="I78" s="39"/>
      <c r="J78" s="39"/>
      <c r="K78" s="39"/>
      <c r="L78" s="39"/>
    </row>
    <row r="79" spans="1:12" s="1" customFormat="1" ht="12">
      <c r="A79" s="39" t="s">
        <v>39</v>
      </c>
      <c r="B79" s="39"/>
      <c r="C79" s="39"/>
      <c r="D79" s="39"/>
      <c r="E79" s="39"/>
      <c r="F79" s="39"/>
      <c r="G79" s="39"/>
      <c r="H79" s="39"/>
      <c r="I79" s="39"/>
      <c r="J79" s="39"/>
      <c r="K79" s="39"/>
      <c r="L79" s="39"/>
    </row>
    <row r="80" spans="1:12" s="1" customFormat="1" ht="12">
      <c r="A80" s="39" t="s">
        <v>26</v>
      </c>
      <c r="B80" s="39"/>
      <c r="C80" s="39"/>
      <c r="D80" s="39"/>
      <c r="E80" s="39"/>
      <c r="F80" s="39"/>
      <c r="G80" s="39"/>
      <c r="H80" s="39"/>
      <c r="I80" s="39"/>
      <c r="J80" s="39"/>
      <c r="K80" s="39"/>
      <c r="L80" s="39"/>
    </row>
    <row r="81" spans="1:12" s="1" customFormat="1" ht="12">
      <c r="A81" s="39" t="s">
        <v>21</v>
      </c>
      <c r="B81" s="39"/>
      <c r="C81" s="39"/>
      <c r="D81" s="39"/>
      <c r="E81" s="39"/>
      <c r="F81" s="39"/>
      <c r="G81" s="39"/>
      <c r="H81" s="39"/>
      <c r="I81" s="39"/>
      <c r="J81" s="39"/>
      <c r="K81" s="39"/>
      <c r="L81" s="39"/>
    </row>
    <row r="82" spans="1:12" s="1" customFormat="1" ht="12">
      <c r="A82" s="39" t="s">
        <v>22</v>
      </c>
      <c r="B82" s="39"/>
      <c r="C82" s="39"/>
      <c r="D82" s="39"/>
      <c r="E82" s="39"/>
      <c r="F82" s="39"/>
      <c r="G82" s="39"/>
      <c r="H82" s="39"/>
      <c r="I82" s="39"/>
      <c r="J82" s="39"/>
      <c r="K82" s="39"/>
      <c r="L82" s="39"/>
    </row>
    <row r="83" spans="1:12" s="1" customFormat="1" ht="12">
      <c r="A83" s="15"/>
      <c r="I83" s="16"/>
      <c r="J83" s="16"/>
      <c r="L83" s="17"/>
    </row>
    <row r="84" spans="1:12" s="1" customFormat="1" ht="12">
      <c r="A84" s="15"/>
      <c r="I84" s="16"/>
      <c r="J84" s="16"/>
      <c r="L84" s="17"/>
    </row>
    <row r="85" spans="1:12" s="1" customFormat="1" ht="12">
      <c r="A85" s="15"/>
      <c r="I85" s="16"/>
      <c r="J85" s="16"/>
      <c r="L85" s="17"/>
    </row>
    <row r="86" spans="1:12" s="1" customFormat="1" ht="12">
      <c r="A86" s="15"/>
      <c r="I86" s="16"/>
      <c r="J86" s="16"/>
      <c r="L86" s="17"/>
    </row>
    <row r="87" spans="1:12" s="1" customFormat="1" ht="12">
      <c r="A87" s="15"/>
      <c r="I87" s="16"/>
      <c r="J87" s="16"/>
      <c r="L87" s="17"/>
    </row>
    <row r="88" spans="1:12" s="1" customFormat="1" ht="12">
      <c r="A88" s="15"/>
      <c r="I88" s="16"/>
      <c r="J88" s="16"/>
      <c r="L88" s="17"/>
    </row>
    <row r="89" spans="1:12" s="1" customFormat="1" ht="12">
      <c r="A89" s="15"/>
      <c r="I89" s="16"/>
      <c r="J89" s="16"/>
      <c r="L89" s="17"/>
    </row>
    <row r="90" spans="1:12" s="1" customFormat="1" ht="12">
      <c r="A90" s="15"/>
      <c r="I90" s="16"/>
      <c r="J90" s="16"/>
      <c r="L90" s="17"/>
    </row>
    <row r="91" spans="1:12" s="1" customFormat="1" ht="12">
      <c r="A91" s="15"/>
      <c r="I91" s="16"/>
      <c r="J91" s="16"/>
      <c r="L91" s="17"/>
    </row>
    <row r="92" spans="1:12" s="1" customFormat="1" ht="12">
      <c r="A92" s="15"/>
      <c r="I92" s="16"/>
      <c r="J92" s="16"/>
      <c r="L92" s="17"/>
    </row>
    <row r="93" spans="1:12" s="1" customFormat="1" ht="12">
      <c r="A93" s="15"/>
      <c r="I93" s="16"/>
      <c r="J93" s="16"/>
      <c r="L93" s="17"/>
    </row>
    <row r="94" spans="1:12" s="1" customFormat="1" ht="12">
      <c r="A94" s="15"/>
      <c r="I94" s="16"/>
      <c r="J94" s="16"/>
      <c r="L94" s="17"/>
    </row>
    <row r="95" spans="1:12" s="1" customFormat="1" ht="12">
      <c r="A95" s="15"/>
      <c r="I95" s="16"/>
      <c r="J95" s="16"/>
      <c r="L95" s="17"/>
    </row>
    <row r="96" spans="1:12" s="1" customFormat="1" ht="12">
      <c r="A96" s="15"/>
      <c r="I96" s="16"/>
      <c r="J96" s="16"/>
      <c r="L96" s="17"/>
    </row>
    <row r="97" spans="1:12" s="1" customFormat="1" ht="12">
      <c r="A97" s="15"/>
      <c r="I97" s="16"/>
      <c r="J97" s="16"/>
      <c r="L97" s="17"/>
    </row>
    <row r="98" spans="1:12" s="1" customFormat="1" ht="12">
      <c r="A98" s="15"/>
      <c r="I98" s="16"/>
      <c r="J98" s="16"/>
      <c r="L98" s="17"/>
    </row>
    <row r="99" spans="1:12" s="1" customFormat="1" ht="12">
      <c r="A99" s="15"/>
      <c r="I99" s="16"/>
      <c r="J99" s="16"/>
      <c r="L99" s="17"/>
    </row>
    <row r="100" spans="1:12" s="1" customFormat="1" ht="12">
      <c r="A100" s="15"/>
      <c r="I100" s="16"/>
      <c r="J100" s="16"/>
      <c r="L100" s="17"/>
    </row>
    <row r="101" spans="1:12" s="1" customFormat="1" ht="12">
      <c r="A101" s="15"/>
      <c r="I101" s="16"/>
      <c r="J101" s="16"/>
      <c r="L101" s="17"/>
    </row>
    <row r="102" spans="1:12" s="1" customFormat="1" ht="12">
      <c r="A102" s="15"/>
      <c r="I102" s="16"/>
      <c r="J102" s="16"/>
      <c r="L102" s="17"/>
    </row>
    <row r="103" spans="1:12" s="1" customFormat="1" ht="12">
      <c r="A103" s="15"/>
      <c r="I103" s="16"/>
      <c r="J103" s="16"/>
      <c r="L103" s="17"/>
    </row>
    <row r="104" spans="1:12" s="1" customFormat="1" ht="12">
      <c r="A104" s="15"/>
      <c r="I104" s="16"/>
      <c r="J104" s="16"/>
      <c r="L104" s="17"/>
    </row>
    <row r="105" spans="1:12" s="1" customFormat="1" ht="12">
      <c r="A105" s="15"/>
      <c r="I105" s="16"/>
      <c r="J105" s="16"/>
      <c r="L105" s="17"/>
    </row>
    <row r="106" spans="1:12" s="1" customFormat="1" ht="12">
      <c r="A106" s="15"/>
      <c r="I106" s="16"/>
      <c r="J106" s="16"/>
      <c r="L106" s="17"/>
    </row>
    <row r="107" spans="1:12" ht="15">
      <c r="A107" s="15"/>
      <c r="B107" s="1"/>
      <c r="C107" s="1"/>
      <c r="D107" s="1"/>
      <c r="E107" s="1"/>
      <c r="F107" s="1"/>
      <c r="G107" s="1"/>
      <c r="H107" s="1"/>
      <c r="I107" s="16"/>
      <c r="J107" s="16"/>
      <c r="K107" s="1"/>
      <c r="L107" s="17"/>
    </row>
  </sheetData>
  <sheetProtection/>
  <mergeCells count="18">
    <mergeCell ref="A81:L81"/>
    <mergeCell ref="A82:L82"/>
    <mergeCell ref="K3:L3"/>
    <mergeCell ref="A76:L76"/>
    <mergeCell ref="A77:L77"/>
    <mergeCell ref="A78:L78"/>
    <mergeCell ref="A79:L79"/>
    <mergeCell ref="A80:L80"/>
    <mergeCell ref="A1:L1"/>
    <mergeCell ref="A2:L2"/>
    <mergeCell ref="A3:A4"/>
    <mergeCell ref="B3:D3"/>
    <mergeCell ref="E3:E4"/>
    <mergeCell ref="F3:F4"/>
    <mergeCell ref="G3:G4"/>
    <mergeCell ref="H3:H4"/>
    <mergeCell ref="I3:I4"/>
    <mergeCell ref="J3:J4"/>
  </mergeCells>
  <printOptions/>
  <pageMargins left="0.5905511811023623" right="0" top="0.3937007874015748" bottom="0.3937007874015748" header="0" footer="0"/>
  <pageSetup horizontalDpi="600" verticalDpi="600" orientation="landscape"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TURBO A.Ş.</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snakbas</dc:creator>
  <cp:keywords/>
  <dc:description/>
  <cp:lastModifiedBy>Tuncay DASDANDIR</cp:lastModifiedBy>
  <cp:lastPrinted>2021-10-14T07:03:13Z</cp:lastPrinted>
  <dcterms:created xsi:type="dcterms:W3CDTF">2008-11-18T10:15:49Z</dcterms:created>
  <dcterms:modified xsi:type="dcterms:W3CDTF">2021-10-14T11:35:39Z</dcterms:modified>
  <cp:category/>
  <cp:version/>
  <cp:contentType/>
  <cp:contentStatus/>
</cp:coreProperties>
</file>