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60" windowWidth="19440" windowHeight="9015"/>
  </bookViews>
  <sheets>
    <sheet name="SAYFA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SAYFA1!$B$3:$F$1111</definedName>
  </definedNames>
  <calcPr calcId="145621"/>
</workbook>
</file>

<file path=xl/calcChain.xml><?xml version="1.0" encoding="utf-8"?>
<calcChain xmlns="http://schemas.openxmlformats.org/spreadsheetml/2006/main">
  <c r="F1099" i="3" l="1"/>
  <c r="E1099" i="3"/>
  <c r="C1099" i="3"/>
  <c r="D1099" i="3" l="1"/>
  <c r="E1095" i="3" l="1"/>
  <c r="E1096" i="3"/>
  <c r="E1097" i="3"/>
  <c r="E1098" i="3"/>
  <c r="F1066" i="3" l="1"/>
  <c r="E1066" i="3"/>
  <c r="F1065" i="3"/>
  <c r="E1065" i="3"/>
  <c r="F1064" i="3"/>
  <c r="E1064" i="3"/>
  <c r="F1063" i="3"/>
  <c r="E1063" i="3"/>
  <c r="F1062" i="3"/>
  <c r="F1061" i="3"/>
  <c r="E1061" i="3"/>
  <c r="F1027" i="3"/>
  <c r="F1026" i="3"/>
  <c r="F1025" i="3"/>
  <c r="F1024" i="3"/>
  <c r="F1023" i="3"/>
  <c r="F1022" i="3"/>
  <c r="F1021" i="3"/>
  <c r="E1021" i="3"/>
  <c r="D1021" i="3"/>
  <c r="C1021" i="3"/>
  <c r="F1020" i="3"/>
  <c r="E1020" i="3"/>
  <c r="D1020" i="3"/>
  <c r="C1020" i="3"/>
  <c r="F1019" i="3"/>
  <c r="E1019" i="3"/>
  <c r="D1019" i="3"/>
  <c r="C1019" i="3"/>
  <c r="F1018" i="3"/>
  <c r="E1018" i="3"/>
  <c r="D1018" i="3"/>
  <c r="C1018" i="3"/>
  <c r="F1017" i="3"/>
  <c r="E1017" i="3"/>
  <c r="D1017" i="3"/>
  <c r="C1017" i="3"/>
  <c r="F1016" i="3"/>
  <c r="E1016" i="3"/>
  <c r="D1016" i="3"/>
  <c r="C1016" i="3"/>
  <c r="F1015" i="3"/>
  <c r="E1015" i="3"/>
  <c r="D1015" i="3"/>
  <c r="C1015" i="3"/>
  <c r="F1014" i="3"/>
  <c r="E1014" i="3"/>
  <c r="D1014" i="3"/>
  <c r="C1014" i="3"/>
  <c r="F1013" i="3"/>
  <c r="E1013" i="3"/>
  <c r="D1013" i="3"/>
  <c r="C1013" i="3"/>
  <c r="F1012" i="3"/>
  <c r="E1012" i="3"/>
  <c r="D1012" i="3"/>
  <c r="C1012" i="3"/>
  <c r="F1011" i="3"/>
  <c r="E1011" i="3"/>
  <c r="D1011" i="3"/>
  <c r="C1011" i="3"/>
  <c r="F1010" i="3"/>
  <c r="E1010" i="3"/>
  <c r="D1010" i="3"/>
  <c r="C1010" i="3"/>
  <c r="F1009" i="3"/>
  <c r="E1009" i="3"/>
  <c r="D1009" i="3"/>
  <c r="C1009" i="3"/>
  <c r="E1008" i="3"/>
  <c r="D1008" i="3"/>
  <c r="E1007" i="3"/>
  <c r="D1007" i="3"/>
  <c r="E1006" i="3"/>
  <c r="D1006" i="3"/>
  <c r="F1005" i="3"/>
  <c r="E1005" i="3"/>
  <c r="D1005" i="3"/>
  <c r="F1004" i="3"/>
  <c r="E1004" i="3"/>
  <c r="D1004" i="3"/>
  <c r="F1003" i="3"/>
  <c r="E1003" i="3"/>
  <c r="D1003" i="3"/>
  <c r="F986" i="3"/>
  <c r="E986" i="3"/>
  <c r="D986" i="3"/>
  <c r="F985" i="3"/>
  <c r="E985" i="3"/>
  <c r="D985" i="3"/>
  <c r="F984" i="3"/>
  <c r="E984" i="3"/>
  <c r="D984" i="3"/>
  <c r="F983" i="3"/>
  <c r="E983" i="3"/>
  <c r="D983" i="3"/>
  <c r="F982" i="3"/>
  <c r="E982" i="3"/>
  <c r="D982" i="3"/>
  <c r="F981" i="3"/>
  <c r="E981" i="3"/>
  <c r="D981" i="3"/>
  <c r="F980" i="3"/>
  <c r="E980" i="3"/>
  <c r="D980" i="3"/>
  <c r="F979" i="3"/>
  <c r="E979" i="3"/>
  <c r="D979" i="3"/>
  <c r="F978" i="3"/>
  <c r="E978" i="3"/>
  <c r="D978" i="3"/>
  <c r="E977" i="3"/>
  <c r="D977" i="3"/>
  <c r="E976" i="3"/>
  <c r="D976" i="3"/>
  <c r="F975" i="3"/>
  <c r="E975" i="3"/>
  <c r="D975" i="3"/>
  <c r="F974" i="3"/>
  <c r="E974" i="3"/>
  <c r="D974" i="3"/>
  <c r="F973" i="3"/>
  <c r="E973" i="3"/>
  <c r="D973" i="3"/>
  <c r="F972" i="3"/>
  <c r="E972" i="3"/>
  <c r="D972" i="3"/>
  <c r="E971" i="3"/>
  <c r="D971" i="3"/>
  <c r="F970" i="3"/>
  <c r="E970" i="3"/>
  <c r="D970" i="3"/>
  <c r="F969" i="3"/>
  <c r="E969" i="3"/>
  <c r="D969" i="3"/>
  <c r="F968" i="3"/>
  <c r="E968" i="3"/>
  <c r="D968" i="3"/>
  <c r="F967" i="3"/>
  <c r="E967" i="3"/>
  <c r="D967" i="3"/>
  <c r="F966" i="3"/>
  <c r="E966" i="3"/>
  <c r="D966" i="3"/>
  <c r="F965" i="3"/>
  <c r="E965" i="3"/>
  <c r="D965" i="3"/>
  <c r="F964" i="3"/>
  <c r="E964" i="3"/>
  <c r="D964" i="3"/>
  <c r="F963" i="3"/>
  <c r="E963" i="3"/>
  <c r="D963" i="3"/>
  <c r="F962" i="3"/>
  <c r="E962" i="3"/>
  <c r="D962" i="3"/>
  <c r="F961" i="3"/>
  <c r="E961" i="3"/>
  <c r="D961" i="3"/>
  <c r="F960" i="3"/>
  <c r="E960" i="3"/>
  <c r="D960" i="3"/>
  <c r="F959" i="3"/>
  <c r="E959" i="3"/>
  <c r="D959" i="3"/>
  <c r="E958" i="3"/>
  <c r="D958" i="3"/>
  <c r="F865" i="3"/>
  <c r="E865" i="3"/>
  <c r="D865" i="3"/>
  <c r="C865" i="3"/>
  <c r="F864" i="3"/>
  <c r="E864" i="3"/>
  <c r="D864" i="3"/>
  <c r="C864" i="3"/>
  <c r="F863" i="3"/>
  <c r="E863" i="3"/>
  <c r="D863" i="3"/>
  <c r="C863" i="3"/>
  <c r="F862" i="3"/>
  <c r="E862" i="3"/>
  <c r="D862" i="3"/>
  <c r="C862" i="3"/>
  <c r="F861" i="3"/>
  <c r="E861" i="3"/>
  <c r="D861" i="3"/>
  <c r="F860" i="3"/>
  <c r="E860" i="3"/>
  <c r="D860" i="3"/>
  <c r="C860" i="3"/>
  <c r="F859" i="3"/>
  <c r="E859" i="3"/>
  <c r="D859" i="3"/>
  <c r="C859" i="3"/>
  <c r="F858" i="3"/>
  <c r="E858" i="3"/>
  <c r="D858" i="3"/>
  <c r="C858" i="3"/>
  <c r="F857" i="3"/>
  <c r="E857" i="3"/>
  <c r="D857" i="3"/>
  <c r="F856" i="3"/>
  <c r="E856" i="3"/>
  <c r="D856" i="3"/>
  <c r="F855" i="3"/>
  <c r="E855" i="3"/>
  <c r="D855" i="3"/>
  <c r="F854" i="3"/>
  <c r="E854" i="3"/>
  <c r="D854" i="3"/>
  <c r="F853" i="3"/>
  <c r="E853" i="3"/>
  <c r="D853" i="3"/>
  <c r="F852" i="3"/>
  <c r="E852" i="3"/>
  <c r="D852" i="3"/>
  <c r="F851" i="3"/>
  <c r="E851" i="3"/>
  <c r="D851" i="3"/>
  <c r="F850" i="3"/>
  <c r="E850" i="3"/>
  <c r="D850" i="3"/>
  <c r="F849" i="3"/>
  <c r="E849" i="3"/>
  <c r="D849" i="3"/>
  <c r="F848" i="3"/>
  <c r="E848" i="3"/>
  <c r="D848" i="3"/>
  <c r="F847" i="3"/>
  <c r="E847" i="3"/>
  <c r="D847" i="3"/>
  <c r="C847" i="3"/>
  <c r="F846" i="3"/>
  <c r="D846" i="3"/>
  <c r="C846" i="3"/>
  <c r="F845" i="3"/>
  <c r="D845" i="3"/>
  <c r="C845" i="3"/>
  <c r="F844" i="3"/>
  <c r="E844" i="3"/>
  <c r="D844" i="3"/>
  <c r="C844" i="3"/>
  <c r="F843" i="3"/>
  <c r="E843" i="3"/>
  <c r="D843" i="3"/>
  <c r="C843" i="3"/>
  <c r="F842" i="3"/>
  <c r="E842" i="3"/>
  <c r="D842" i="3"/>
  <c r="C842" i="3"/>
  <c r="D98" i="3"/>
  <c r="D97" i="3"/>
  <c r="D96" i="3"/>
</calcChain>
</file>

<file path=xl/sharedStrings.xml><?xml version="1.0" encoding="utf-8"?>
<sst xmlns="http://schemas.openxmlformats.org/spreadsheetml/2006/main" count="3163" uniqueCount="1730">
  <si>
    <t xml:space="preserve">NO </t>
  </si>
  <si>
    <t xml:space="preserve">FİRMA </t>
  </si>
  <si>
    <t>BOĞA ADI</t>
  </si>
  <si>
    <t>KULAK NO</t>
  </si>
  <si>
    <t>DOZU</t>
  </si>
  <si>
    <t>ATAFEN</t>
  </si>
  <si>
    <t>MR WELCOME TALBOT</t>
  </si>
  <si>
    <t>USA69207590</t>
  </si>
  <si>
    <t>DE-SU 521 BOOKEM</t>
  </si>
  <si>
    <t>USA66636657</t>
  </si>
  <si>
    <t>SÜPERGENETİK</t>
  </si>
  <si>
    <t>2016 Yılı İthalat İzni Verilen Dondurulmuş Boğa Sperması Bilgileri</t>
  </si>
  <si>
    <t>SUPERBROWN HARRISON</t>
  </si>
  <si>
    <t>SUPERBROWN NEGRITELLA RAUL</t>
  </si>
  <si>
    <t>SUPERBROWN PIREX</t>
  </si>
  <si>
    <t>SUPERBROWN PEYTON</t>
  </si>
  <si>
    <t>SUPERBROWN EMERGENS</t>
  </si>
  <si>
    <t>ZANZIBAR Z NOVE VODY</t>
  </si>
  <si>
    <t xml:space="preserve"> POSEIDON Z PODLESİ</t>
  </si>
  <si>
    <t>SULLY HART MERIDIAN</t>
  </si>
  <si>
    <t>DE-SU BLAKE</t>
  </si>
  <si>
    <t>AMMON -PEACHEY STANCH</t>
  </si>
  <si>
    <t>SIEMERS BOYZ</t>
  </si>
  <si>
    <t>DACHSTEIN</t>
  </si>
  <si>
    <t>IBRAHIM</t>
  </si>
  <si>
    <t>IRONIC</t>
  </si>
  <si>
    <t>MONDRAGON</t>
  </si>
  <si>
    <t>OSTBLOCK</t>
  </si>
  <si>
    <t>OTTAWA</t>
  </si>
  <si>
    <t>ISANTO</t>
  </si>
  <si>
    <t>JOHANN</t>
  </si>
  <si>
    <t>IVIAN</t>
  </si>
  <si>
    <t>SANDYVALLEY ALTAXXX-RED</t>
  </si>
  <si>
    <t>DEN-K ALTA GREATEST</t>
  </si>
  <si>
    <t>NO-FLA ALTAEVERGLADE</t>
  </si>
  <si>
    <t>BOMAZ ALTATITLEIST</t>
  </si>
  <si>
    <t>DE-SU ALTALAKER</t>
  </si>
  <si>
    <t>GIBBS ALTAFOTON</t>
  </si>
  <si>
    <t>DONNANDALE ALTAIGOR</t>
  </si>
  <si>
    <t>BOMAZ ALTAGAMEPLAN</t>
  </si>
  <si>
    <t>ROSYLANE-LLC ALTABARNEY</t>
  </si>
  <si>
    <t>ALTA SAMURAI</t>
  </si>
  <si>
    <t>FLAMBEAU MANOR TBONE SAM</t>
  </si>
  <si>
    <t>GIL-GAR ALTASUSTAIN</t>
  </si>
  <si>
    <t>HENDEL ALTABERING</t>
  </si>
  <si>
    <t>SULLY ALTABRANDON</t>
  </si>
  <si>
    <t>REGANCREST ALTAIOTA</t>
  </si>
  <si>
    <t>LAKE-EFFECT ALTACALIBER</t>
  </si>
  <si>
    <t>BOMAZ ALTAPHONIC</t>
  </si>
  <si>
    <t>DINOMI ALTASUPERIOR</t>
  </si>
  <si>
    <t>WAUNAKEE LEGAL PERFORM</t>
  </si>
  <si>
    <t>01IT021001741900</t>
  </si>
  <si>
    <t>01IT022990115505</t>
  </si>
  <si>
    <t>01IT022990119267</t>
  </si>
  <si>
    <t>01IT021001725570</t>
  </si>
  <si>
    <t>01IT022990096608</t>
  </si>
  <si>
    <t>CZ658096071</t>
  </si>
  <si>
    <t>CZ516096042</t>
  </si>
  <si>
    <t>HOUSAM69951907</t>
  </si>
  <si>
    <t>HOUSAM66636656</t>
  </si>
  <si>
    <t>HOUSAM66228216</t>
  </si>
  <si>
    <t>HOUSAM69253330</t>
  </si>
  <si>
    <t>DE0944726629</t>
  </si>
  <si>
    <t>DE0944615261</t>
  </si>
  <si>
    <t>AT466319518</t>
  </si>
  <si>
    <t>DE0943958218</t>
  </si>
  <si>
    <t>DE0944762256</t>
  </si>
  <si>
    <t>DE0944491191</t>
  </si>
  <si>
    <t>DE0943557559</t>
  </si>
  <si>
    <t>DE0944261399</t>
  </si>
  <si>
    <t>DE0944353663</t>
  </si>
  <si>
    <t>HOUSAM66726504</t>
  </si>
  <si>
    <t>HOUSAM140331158</t>
  </si>
  <si>
    <t>HO840M3006559787</t>
  </si>
  <si>
    <t>HOUSAM68886532</t>
  </si>
  <si>
    <t>HOUSAM69990160</t>
  </si>
  <si>
    <t>HOUSAM141201889</t>
  </si>
  <si>
    <t>HOCANM11279212</t>
  </si>
  <si>
    <t>HOUSAM68886558</t>
  </si>
  <si>
    <t>HOUSAM69092963</t>
  </si>
  <si>
    <t>HOCANM7890274</t>
  </si>
  <si>
    <t>JEUSAM116875927</t>
  </si>
  <si>
    <t>HOUSAM56541515</t>
  </si>
  <si>
    <t>HOUSAM69522869</t>
  </si>
  <si>
    <t>HOUSAM69951912</t>
  </si>
  <si>
    <t>HOUSAM61898306</t>
  </si>
  <si>
    <t>HOUSAM139765360</t>
  </si>
  <si>
    <t>HOUSAM68886414</t>
  </si>
  <si>
    <t>HOUSAM66133538</t>
  </si>
  <si>
    <t>JEUSAM66857901</t>
  </si>
  <si>
    <t>DOĞAGEN</t>
  </si>
  <si>
    <t>GEN O TEK</t>
  </si>
  <si>
    <t>BİOGEN</t>
  </si>
  <si>
    <t>ANADOLU</t>
  </si>
  <si>
    <t>LE-O-LA MOGUL GAMBLER</t>
  </si>
  <si>
    <t>S-S-I SNOWMAN MAYFLOWER</t>
  </si>
  <si>
    <t>DE-SU RB MOONRAY</t>
  </si>
  <si>
    <t>DE-SU EPC CRABTREE</t>
  </si>
  <si>
    <t>USAM000071303599</t>
  </si>
  <si>
    <t>840M003008897582</t>
  </si>
  <si>
    <t>USAM000070625790</t>
  </si>
  <si>
    <t>USAM000070626088</t>
  </si>
  <si>
    <t>CYRANO</t>
  </si>
  <si>
    <t>CHAGALL</t>
  </si>
  <si>
    <t>DASSIA</t>
  </si>
  <si>
    <t>DAGOBERT</t>
  </si>
  <si>
    <t>DE0351259620</t>
  </si>
  <si>
    <t>DE580560592</t>
  </si>
  <si>
    <t>FR3514052115</t>
  </si>
  <si>
    <t>FR2916753314</t>
  </si>
  <si>
    <t>FR2216255855</t>
  </si>
  <si>
    <t>FR2219042593</t>
  </si>
  <si>
    <t>BORNOVA</t>
  </si>
  <si>
    <t>TMR</t>
  </si>
  <si>
    <t>VANADİN</t>
  </si>
  <si>
    <t>DE0941035849</t>
  </si>
  <si>
    <t>DEXPEG</t>
  </si>
  <si>
    <t>DE0945116030</t>
  </si>
  <si>
    <t>IMONIS</t>
  </si>
  <si>
    <t>DE0814513796</t>
  </si>
  <si>
    <t>IWINN</t>
  </si>
  <si>
    <t>DE0943339613</t>
  </si>
  <si>
    <t>HUZAK</t>
  </si>
  <si>
    <t>DE0942744636</t>
  </si>
  <si>
    <t>VEKTOR</t>
  </si>
  <si>
    <t>DE0944067086</t>
  </si>
  <si>
    <t>HAJO</t>
  </si>
  <si>
    <t>DE0942606868</t>
  </si>
  <si>
    <t>OPNER</t>
  </si>
  <si>
    <t>WINNIR</t>
  </si>
  <si>
    <t>DE0941511996</t>
  </si>
  <si>
    <t>INBEGRIFF</t>
  </si>
  <si>
    <t>DE0943269604</t>
  </si>
  <si>
    <t>INITIAL</t>
  </si>
  <si>
    <t>DE0974584027</t>
  </si>
  <si>
    <t>RUECKZUG</t>
  </si>
  <si>
    <t>DE0943643830</t>
  </si>
  <si>
    <t>ORBUS</t>
  </si>
  <si>
    <t>DE0944146893</t>
  </si>
  <si>
    <t>CEMRE</t>
  </si>
  <si>
    <t>BRUNO</t>
  </si>
  <si>
    <t>DK06791900128</t>
  </si>
  <si>
    <t>STRABİNOS</t>
  </si>
  <si>
    <t>DE1501832108</t>
  </si>
  <si>
    <t>SCHOLL</t>
  </si>
  <si>
    <t>DE1503688635</t>
  </si>
  <si>
    <t>DE0892337936</t>
  </si>
  <si>
    <t>BW ZIDANE</t>
  </si>
  <si>
    <t>GORDIUS ROUMARE</t>
  </si>
  <si>
    <t>FAUST SHOTTLE</t>
  </si>
  <si>
    <t>CHASIN-RAINBOWS JADON</t>
  </si>
  <si>
    <t>GLAUDALE BRUNO</t>
  </si>
  <si>
    <t>MR CHASSITY CHARLIE</t>
  </si>
  <si>
    <t>BOLDI HANDMADE</t>
  </si>
  <si>
    <t>BROOKVIEW SUPERFREAK</t>
  </si>
  <si>
    <t>LARCREST CAESAR</t>
  </si>
  <si>
    <t>VELTHUIS SOPHOMORE</t>
  </si>
  <si>
    <t>REGAN-ALH DUKE</t>
  </si>
  <si>
    <t>VELTHUIS SOLDIER</t>
  </si>
  <si>
    <t>SCHILLVIEW GWHIZ</t>
  </si>
  <si>
    <t>TWIN-B-DAIRY BUCKWHEAT</t>
  </si>
  <si>
    <t>GEPAQUETTE RECORD</t>
  </si>
  <si>
    <t>MR CHASSITY COLOSS</t>
  </si>
  <si>
    <t>DULET KICKBALL</t>
  </si>
  <si>
    <t>PARKHURST BALADIN</t>
  </si>
  <si>
    <t>HOUSAM60044914</t>
  </si>
  <si>
    <t>HOCANM10900215</t>
  </si>
  <si>
    <t>HOUSAM140175899</t>
  </si>
  <si>
    <t>HOCANM9608074</t>
  </si>
  <si>
    <t>HOUSAM140766703</t>
  </si>
  <si>
    <t>HOUSAM56264630</t>
  </si>
  <si>
    <t>HOCANM9969495</t>
  </si>
  <si>
    <t>HOUSAM64943841</t>
  </si>
  <si>
    <t>HOCANM9702395</t>
  </si>
  <si>
    <t>HOUSAM55642067</t>
  </si>
  <si>
    <t>HOUSAM66879943</t>
  </si>
  <si>
    <t>HOCANM106578312</t>
  </si>
  <si>
    <t>HOUSAM141007935</t>
  </si>
  <si>
    <t>HOCANM106627797</t>
  </si>
  <si>
    <t>HOCANM106538345</t>
  </si>
  <si>
    <t>KARVET</t>
  </si>
  <si>
    <t>DEMSA</t>
  </si>
  <si>
    <t>CO-OP UPD SHAMROCK BOLT</t>
  </si>
  <si>
    <t>CO-OP MOGUL LAWMAN</t>
  </si>
  <si>
    <t>CO-OP AVENGER</t>
  </si>
  <si>
    <t>CHARLESDALE SUPERSSTITION</t>
  </si>
  <si>
    <t>FREDDIE LEBRON</t>
  </si>
  <si>
    <t>WARGO-N-JD DEMPSEY</t>
  </si>
  <si>
    <t>DORCY ADIDAS</t>
  </si>
  <si>
    <t>WEIGLINE OBSERVE PUZZLE</t>
  </si>
  <si>
    <t>HOUSAM000070713953</t>
  </si>
  <si>
    <t>HOUSAM000071451889</t>
  </si>
  <si>
    <t>HO840M003011816338</t>
  </si>
  <si>
    <t>HOUSAM000070372014</t>
  </si>
  <si>
    <t>USA62065919</t>
  </si>
  <si>
    <t>USA66281935</t>
  </si>
  <si>
    <t>USA69093189</t>
  </si>
  <si>
    <t>USA69816604</t>
  </si>
  <si>
    <t>USA69865003</t>
  </si>
  <si>
    <t>DE0941693244</t>
  </si>
  <si>
    <t>DE0943975144</t>
  </si>
  <si>
    <t>DE0662708266</t>
  </si>
  <si>
    <t>FÜZYON</t>
  </si>
  <si>
    <t>ISLAVALE CRACKER</t>
  </si>
  <si>
    <t>DELFUR DECIDER</t>
  </si>
  <si>
    <t>DERROUGH SAMUAL</t>
  </si>
  <si>
    <t>CLOONDROON CALLING</t>
  </si>
  <si>
    <t>MOYCLARE LIEUTENANT</t>
  </si>
  <si>
    <t>GAGEBORO MORGAN</t>
  </si>
  <si>
    <t>LISCALLY ETI</t>
  </si>
  <si>
    <t>RINGFORT GOULU</t>
  </si>
  <si>
    <t>UK22759501584</t>
  </si>
  <si>
    <t>UK523461502995</t>
  </si>
  <si>
    <t>IE272020210063</t>
  </si>
  <si>
    <t>IE271822910155</t>
  </si>
  <si>
    <t>IE301254970350</t>
  </si>
  <si>
    <t>IE301207240766</t>
  </si>
  <si>
    <t>IE231024080155</t>
  </si>
  <si>
    <t>IE301410390968</t>
  </si>
  <si>
    <t>AVENTURIER</t>
  </si>
  <si>
    <t xml:space="preserve">BAXTER </t>
  </si>
  <si>
    <t>BEAULIEU</t>
  </si>
  <si>
    <t>CRASAT</t>
  </si>
  <si>
    <t>ELASTAR</t>
  </si>
  <si>
    <t>EXTRAFIN</t>
  </si>
  <si>
    <t>FICASTONE</t>
  </si>
  <si>
    <t>GARGANO</t>
  </si>
  <si>
    <t>GENOTOP</t>
  </si>
  <si>
    <t>GIOVANNI</t>
  </si>
  <si>
    <t>GOLEADOR</t>
  </si>
  <si>
    <t>GUISSENY</t>
  </si>
  <si>
    <t>HOKAY</t>
  </si>
  <si>
    <t>HUMMER</t>
  </si>
  <si>
    <t>TRIOMPHE</t>
  </si>
  <si>
    <t>UGOSTAR</t>
  </si>
  <si>
    <t>HUMMER (DİŞİ)</t>
  </si>
  <si>
    <t>HELUX (DİŞİ)</t>
  </si>
  <si>
    <t>EPONA (DİŞİ)</t>
  </si>
  <si>
    <t>FR7032225944</t>
  </si>
  <si>
    <t>FR2525973006</t>
  </si>
  <si>
    <t>FR8577577929</t>
  </si>
  <si>
    <t>FR3803078751</t>
  </si>
  <si>
    <t>FR0109015538</t>
  </si>
  <si>
    <t>FR1529144677</t>
  </si>
  <si>
    <t>FR0110014132</t>
  </si>
  <si>
    <t>FR4311954867</t>
  </si>
  <si>
    <t>FR1531154917</t>
  </si>
  <si>
    <t>FR2538942345</t>
  </si>
  <si>
    <t>FR7402379520</t>
  </si>
  <si>
    <t>FR7402374822</t>
  </si>
  <si>
    <t>FR7032226649</t>
  </si>
  <si>
    <t>FR3803232417</t>
  </si>
  <si>
    <t>FR3802390130</t>
  </si>
  <si>
    <t>FR7120543744</t>
  </si>
  <si>
    <t>FR7120053828</t>
  </si>
  <si>
    <t>FR0110001599</t>
  </si>
  <si>
    <t>SULLY HARTFORD SWMN MYTH (DİŞİ)</t>
  </si>
  <si>
    <t>LOCANO</t>
  </si>
  <si>
    <t>SUNDAY</t>
  </si>
  <si>
    <t>MACON</t>
  </si>
  <si>
    <t>ZAHBULLS MENTHOL (DİŞİ)</t>
  </si>
  <si>
    <t>MORNINGVIEW MADOR (DİŞİ)</t>
  </si>
  <si>
    <t>EDG RUBICON (DİŞİ)</t>
  </si>
  <si>
    <t>DEBOER BOOKEM GILBY</t>
  </si>
  <si>
    <t>RONELEE SHARMCK DELOREAN</t>
  </si>
  <si>
    <t>MORNINGVIEW MIXTURE</t>
  </si>
  <si>
    <t>MORNINGVIEW MADOR</t>
  </si>
  <si>
    <t>PINETREE MAGNAVOX</t>
  </si>
  <si>
    <t>WABASH-WAY EXPLODE</t>
  </si>
  <si>
    <t>DE0536644958</t>
  </si>
  <si>
    <t>DE0354049629</t>
  </si>
  <si>
    <t>DE0353589503</t>
  </si>
  <si>
    <t>USA71441858</t>
  </si>
  <si>
    <t>USA69791477</t>
  </si>
  <si>
    <t>USA72128125</t>
  </si>
  <si>
    <t>USA57163019</t>
  </si>
  <si>
    <t>USA141733065</t>
  </si>
  <si>
    <t>USA69791483</t>
  </si>
  <si>
    <t>USA72064125</t>
  </si>
  <si>
    <t>USA138905680</t>
  </si>
  <si>
    <t>ELİTGEN</t>
  </si>
  <si>
    <t>EFEGEN</t>
  </si>
  <si>
    <t>ITARARE</t>
  </si>
  <si>
    <t>ERAGON</t>
  </si>
  <si>
    <t>DURBAN</t>
  </si>
  <si>
    <t>DONNERKEIL</t>
  </si>
  <si>
    <t>DE0944418147</t>
  </si>
  <si>
    <t>DE0944261416</t>
  </si>
  <si>
    <t>DE0944583295</t>
  </si>
  <si>
    <t>DE0942348295</t>
  </si>
  <si>
    <t>ÇELİK</t>
  </si>
  <si>
    <t>GS IMRE</t>
  </si>
  <si>
    <t>GS ITALIEN</t>
  </si>
  <si>
    <t>GS PORTUGAL</t>
  </si>
  <si>
    <t>GS VULCANO</t>
  </si>
  <si>
    <t>VANDER</t>
  </si>
  <si>
    <t>GS VERSACE</t>
  </si>
  <si>
    <t>GS RAICHLE</t>
  </si>
  <si>
    <t>GS VERSETTO</t>
  </si>
  <si>
    <t>GS ZOCKER</t>
  </si>
  <si>
    <t>WILLE</t>
  </si>
  <si>
    <t>GS RUMGO</t>
  </si>
  <si>
    <t>GS RINGOSTAR</t>
  </si>
  <si>
    <t>ISO</t>
  </si>
  <si>
    <t>GS RECHT</t>
  </si>
  <si>
    <t>GS ROSENBAUER</t>
  </si>
  <si>
    <t>GS IGNIS</t>
  </si>
  <si>
    <t>AT153297417</t>
  </si>
  <si>
    <t>AT629120916</t>
  </si>
  <si>
    <t>AT478618217</t>
  </si>
  <si>
    <t>AT029092316</t>
  </si>
  <si>
    <t>AT965405709</t>
  </si>
  <si>
    <t>AT018355716</t>
  </si>
  <si>
    <t>AT212749617</t>
  </si>
  <si>
    <t>AT260829316</t>
  </si>
  <si>
    <t>AT715630109</t>
  </si>
  <si>
    <t>DE0813516428</t>
  </si>
  <si>
    <t>AT168213272</t>
  </si>
  <si>
    <t>AT339658516</t>
  </si>
  <si>
    <t>AT1975526717</t>
  </si>
  <si>
    <t>AT354136416</t>
  </si>
  <si>
    <t>AT021479147</t>
  </si>
  <si>
    <t>AT487380417</t>
  </si>
  <si>
    <t>GIESSEN CURTIS</t>
  </si>
  <si>
    <t>BROWN SNOW FALCO</t>
  </si>
  <si>
    <t>VENDAIRY STOP</t>
  </si>
  <si>
    <t>BLANCOH AGRIS</t>
  </si>
  <si>
    <t>ALTOMINO COLINS</t>
  </si>
  <si>
    <t>BOS BOLIVER MEIGO</t>
  </si>
  <si>
    <t>NODI XACOBEO XUBILEO</t>
  </si>
  <si>
    <t>BAYSAN</t>
  </si>
  <si>
    <t>ESPM9203580975</t>
  </si>
  <si>
    <t>ESPM9203678639</t>
  </si>
  <si>
    <t>ESPM9203680044</t>
  </si>
  <si>
    <t>ESPM3603057211</t>
  </si>
  <si>
    <t>ESPM2703112312</t>
  </si>
  <si>
    <t>ESPM1503047698</t>
  </si>
  <si>
    <t>ESPM2703262068</t>
  </si>
  <si>
    <t>VENDAIRY STOP (DİŞİ)</t>
  </si>
  <si>
    <t>EHMAN ISY</t>
  </si>
  <si>
    <t>COSINUS</t>
  </si>
  <si>
    <t>DRANCE ISY</t>
  </si>
  <si>
    <t>DAYEL ISY</t>
  </si>
  <si>
    <t>DUGON ISY</t>
  </si>
  <si>
    <t>DUGA ISY</t>
  </si>
  <si>
    <t>PHIL-RU POTTER ROLAND</t>
  </si>
  <si>
    <t>WIGGAL</t>
  </si>
  <si>
    <t>INKOGNITO</t>
  </si>
  <si>
    <t>RATHAUS</t>
  </si>
  <si>
    <t>TONNY</t>
  </si>
  <si>
    <t>ARNOLD</t>
  </si>
  <si>
    <t>HERON</t>
  </si>
  <si>
    <t>IMPERATOR</t>
  </si>
  <si>
    <t>FER</t>
  </si>
  <si>
    <t>IMANIT</t>
  </si>
  <si>
    <t>FR3704257074</t>
  </si>
  <si>
    <t>FR2244592229</t>
  </si>
  <si>
    <t>FR2238143044</t>
  </si>
  <si>
    <t>FR4477604956</t>
  </si>
  <si>
    <t>FR2234482551</t>
  </si>
  <si>
    <t>FR5358071490</t>
  </si>
  <si>
    <t>USA136278496</t>
  </si>
  <si>
    <t>DE0939204367</t>
  </si>
  <si>
    <t>DE0943004476</t>
  </si>
  <si>
    <t>DE0941485236</t>
  </si>
  <si>
    <t>DE0974584577</t>
  </si>
  <si>
    <t>NL886776374</t>
  </si>
  <si>
    <t>NL529642763</t>
  </si>
  <si>
    <t>CZ000595993061</t>
  </si>
  <si>
    <t>CZ000610081053</t>
  </si>
  <si>
    <t>CZ000525424053</t>
  </si>
  <si>
    <t>DE000944844902</t>
  </si>
  <si>
    <t>GEN HAYVANCILIK</t>
  </si>
  <si>
    <t>GENOVET</t>
  </si>
  <si>
    <t>REPROTÜRK</t>
  </si>
  <si>
    <t>DAYEL ISY SSF (DİŞİ)</t>
  </si>
  <si>
    <t>NOG JOSEF</t>
  </si>
  <si>
    <t>PIONEER</t>
  </si>
  <si>
    <t>DE0353896196</t>
  </si>
  <si>
    <t>NL522336869</t>
  </si>
  <si>
    <t>BMB</t>
  </si>
  <si>
    <t>KILBRIDE FARM ESCALOP 13</t>
  </si>
  <si>
    <t>UK906234430217</t>
  </si>
  <si>
    <t>DEN-K ALTAGREATEST</t>
  </si>
  <si>
    <t>HABANERO</t>
  </si>
  <si>
    <t>EXCALIBUR</t>
  </si>
  <si>
    <t>VENDETTA</t>
  </si>
  <si>
    <t>LEWAT</t>
  </si>
  <si>
    <t>RAIM</t>
  </si>
  <si>
    <t>RUPEG</t>
  </si>
  <si>
    <t>WOLDI</t>
  </si>
  <si>
    <t>ILARION</t>
  </si>
  <si>
    <t>HARPEX</t>
  </si>
  <si>
    <t>MIRCO</t>
  </si>
  <si>
    <t>RECKE</t>
  </si>
  <si>
    <t>PARFAIT DE ST FONTAINE</t>
  </si>
  <si>
    <t>WELCOME WHITELIGHTNING</t>
  </si>
  <si>
    <t>OAK VIEW ZEUS AUGUST</t>
  </si>
  <si>
    <t>LADYS-MANOR PL SHAMROCK</t>
  </si>
  <si>
    <t>WEBB-VUE GABOR KENNARD</t>
  </si>
  <si>
    <t>NOVA-HD ARDENT</t>
  </si>
  <si>
    <t>GEN-I-BEQ P DELL</t>
  </si>
  <si>
    <t>SANDY-VALLEY ARTISTIC</t>
  </si>
  <si>
    <t>WESSELCREST AIRBORNE</t>
  </si>
  <si>
    <t>KILOWATT D'OCHAIN</t>
  </si>
  <si>
    <t>NARRATEUR D'OCHAMPS</t>
  </si>
  <si>
    <t>MANNEQUIN DE SBERCHAMPS</t>
  </si>
  <si>
    <t>FORTICHE</t>
  </si>
  <si>
    <t>DE0943346872</t>
  </si>
  <si>
    <t>DE0940348950</t>
  </si>
  <si>
    <t>DE0941056709</t>
  </si>
  <si>
    <t>DE0941627873</t>
  </si>
  <si>
    <t>DE0813324346</t>
  </si>
  <si>
    <t>DE0814161616</t>
  </si>
  <si>
    <t>DE0813454031</t>
  </si>
  <si>
    <t>DE0943296388</t>
  </si>
  <si>
    <t>DE0942361706</t>
  </si>
  <si>
    <t>DE0937579898</t>
  </si>
  <si>
    <t>DE0943003247</t>
  </si>
  <si>
    <t>BE8-61508994</t>
  </si>
  <si>
    <t>USA64519108</t>
  </si>
  <si>
    <t>USA68977120</t>
  </si>
  <si>
    <t>USA66870241</t>
  </si>
  <si>
    <t>HOCANM106602438</t>
  </si>
  <si>
    <t>HOUSAM66019443</t>
  </si>
  <si>
    <t>HOUSAM65602043</t>
  </si>
  <si>
    <t>BE560760840</t>
  </si>
  <si>
    <t>BE226601133</t>
  </si>
  <si>
    <t>BE026370316</t>
  </si>
  <si>
    <t>FR4439310975</t>
  </si>
  <si>
    <t>VETAR</t>
  </si>
  <si>
    <t>ART</t>
  </si>
  <si>
    <t>DRYLAND</t>
  </si>
  <si>
    <t>ERZFEIND</t>
  </si>
  <si>
    <t>ISENGARD</t>
  </si>
  <si>
    <t>RIJEKA</t>
  </si>
  <si>
    <t>ROINER</t>
  </si>
  <si>
    <t>ROSSKUR</t>
  </si>
  <si>
    <t>WALFRIED</t>
  </si>
  <si>
    <t>WALLANDER</t>
  </si>
  <si>
    <t>WALLENSTEIN</t>
  </si>
  <si>
    <t>DE0945553211</t>
  </si>
  <si>
    <t>DE0944602409</t>
  </si>
  <si>
    <t>DE0943492891</t>
  </si>
  <si>
    <t>DE0943757250</t>
  </si>
  <si>
    <t>DE0942809492</t>
  </si>
  <si>
    <t>DE0943024365</t>
  </si>
  <si>
    <t>AT520368918</t>
  </si>
  <si>
    <t>DE0943824412</t>
  </si>
  <si>
    <t>DE0942076513</t>
  </si>
  <si>
    <t>HOUSAM137922325</t>
  </si>
  <si>
    <t>DELL</t>
  </si>
  <si>
    <t>DE0974602964</t>
  </si>
  <si>
    <t>INFORMANT</t>
  </si>
  <si>
    <t>DE0942648025</t>
  </si>
  <si>
    <t>RUMBO</t>
  </si>
  <si>
    <t>DE0942637462</t>
  </si>
  <si>
    <t>EMEROG</t>
  </si>
  <si>
    <t>DE0944495386</t>
  </si>
  <si>
    <t>URQUELL SUMAVSKY</t>
  </si>
  <si>
    <t>ZORRO VIMA</t>
  </si>
  <si>
    <t>NEUHAUS BS ZEUS PRESENT</t>
  </si>
  <si>
    <t>JOLAHOFS NESTA JINXOR</t>
  </si>
  <si>
    <t>JOLIC</t>
  </si>
  <si>
    <t>ORIVO</t>
  </si>
  <si>
    <t>PLATTERY DEBONAİR REDMAN</t>
  </si>
  <si>
    <t> CZ687422032</t>
  </si>
  <si>
    <t> CZ825496031</t>
  </si>
  <si>
    <t> CH12005769035</t>
  </si>
  <si>
    <t> CH120074118288</t>
  </si>
  <si>
    <t>CH120066022227</t>
  </si>
  <si>
    <t>CH120071328284</t>
  </si>
  <si>
    <t>CH120078106328</t>
  </si>
  <si>
    <t> 2.600</t>
  </si>
  <si>
    <t> 10.000</t>
  </si>
  <si>
    <t>GENOTEK</t>
  </si>
  <si>
    <t>PROGRESS</t>
  </si>
  <si>
    <t>ZOIBERG</t>
  </si>
  <si>
    <t>IT021001693777</t>
  </si>
  <si>
    <t>IT021001707180</t>
  </si>
  <si>
    <t>ENDLOS</t>
  </si>
  <si>
    <t>HUMPERT</t>
  </si>
  <si>
    <t>DE0974599177</t>
  </si>
  <si>
    <t>DE0944001466</t>
  </si>
  <si>
    <t>CANYON BREEZE ALASKA</t>
  </si>
  <si>
    <t>HOUSAM62494312</t>
  </si>
  <si>
    <t xml:space="preserve">     2.000</t>
  </si>
  <si>
    <t>HANNIBAL</t>
  </si>
  <si>
    <t>DUBAI</t>
  </si>
  <si>
    <t>I - AM</t>
  </si>
  <si>
    <t>MORITAT</t>
  </si>
  <si>
    <t>SALDANA</t>
  </si>
  <si>
    <t>DE0536412886</t>
  </si>
  <si>
    <t>DE0944649498</t>
  </si>
  <si>
    <t>DE0944367948</t>
  </si>
  <si>
    <t>DE0941944797</t>
  </si>
  <si>
    <t>DE0945398166</t>
  </si>
  <si>
    <t>BENSTRUP</t>
  </si>
  <si>
    <t>DIMAS</t>
  </si>
  <si>
    <t>VIN SANTOS</t>
  </si>
  <si>
    <t>BRA RELAX</t>
  </si>
  <si>
    <t>FULANO</t>
  </si>
  <si>
    <t>SHERIFF</t>
  </si>
  <si>
    <t>DE0352548421</t>
  </si>
  <si>
    <t>DE1404084290</t>
  </si>
  <si>
    <t>DK04152400917</t>
  </si>
  <si>
    <t>DE0537309117</t>
  </si>
  <si>
    <t>DE1403658095</t>
  </si>
  <si>
    <t>DE1404230409</t>
  </si>
  <si>
    <t>MASTERGEN</t>
  </si>
  <si>
    <t>BİOPHARM</t>
  </si>
  <si>
    <t>BALLYCAIRN OMAN PELLO</t>
  </si>
  <si>
    <t>BALLYCAIRN PLANET MAXIMUM</t>
  </si>
  <si>
    <t>DE-SU 1142 MANOLO</t>
  </si>
  <si>
    <t>COYNE-FARMS BRONCO YENNY</t>
  </si>
  <si>
    <t>TAN-BARK SUPER MACK</t>
  </si>
  <si>
    <t>UK949241220853</t>
  </si>
  <si>
    <t>UK949241225123</t>
  </si>
  <si>
    <t>USA69990106</t>
  </si>
  <si>
    <t>USA70801821</t>
  </si>
  <si>
    <t>USA140832752</t>
  </si>
  <si>
    <t>FALONDENE CINCINNATI</t>
  </si>
  <si>
    <t>BROOKWOOD ALLA KING</t>
  </si>
  <si>
    <t>POPES BARCLAY</t>
  </si>
  <si>
    <t>BANWY WONDERBOY</t>
  </si>
  <si>
    <t>CO-GENTÜRK</t>
  </si>
  <si>
    <t>UK560035100056</t>
  </si>
  <si>
    <t>IE291181450136</t>
  </si>
  <si>
    <t>UK180278100154</t>
  </si>
  <si>
    <t>UK701109200567</t>
  </si>
  <si>
    <t>CSW BENEDIKT</t>
  </si>
  <si>
    <t>EICHENHAIN</t>
  </si>
  <si>
    <t>DE0939252575</t>
  </si>
  <si>
    <t>DE0944509657</t>
  </si>
  <si>
    <t>ALTAPRIMUS</t>
  </si>
  <si>
    <t>SPORTLER</t>
  </si>
  <si>
    <t>ALTAFIGHTER</t>
  </si>
  <si>
    <t>BUCKINGHAM</t>
  </si>
  <si>
    <t>TALIST</t>
  </si>
  <si>
    <t>LORDAS</t>
  </si>
  <si>
    <t>GORBI</t>
  </si>
  <si>
    <t>KIROM</t>
  </si>
  <si>
    <t>TREMP</t>
  </si>
  <si>
    <t>BRILLO</t>
  </si>
  <si>
    <t>ROMTY</t>
  </si>
  <si>
    <t>NL000419609425</t>
  </si>
  <si>
    <t>DEU000351318854</t>
  </si>
  <si>
    <t>NL000387902773</t>
  </si>
  <si>
    <t>DEU000115586093</t>
  </si>
  <si>
    <t>DEU000348613244</t>
  </si>
  <si>
    <t>DEU000348825855</t>
  </si>
  <si>
    <t>DK00044490</t>
  </si>
  <si>
    <t>DK004534801433</t>
  </si>
  <si>
    <t>CZ000709818061</t>
  </si>
  <si>
    <t>DEU000348052844</t>
  </si>
  <si>
    <t>DE0942890411</t>
  </si>
  <si>
    <t>DETAY BİYOSİDAL</t>
  </si>
  <si>
    <t>ZERINOL</t>
  </si>
  <si>
    <t>GENOMIC</t>
  </si>
  <si>
    <t>IT0599900058122</t>
  </si>
  <si>
    <t>IT017990775417</t>
  </si>
  <si>
    <t>SELFARMA</t>
  </si>
  <si>
    <t>RUKALI</t>
  </si>
  <si>
    <t>POP UP</t>
  </si>
  <si>
    <t>MASERATI</t>
  </si>
  <si>
    <t>DE0974578548</t>
  </si>
  <si>
    <t>DE0944877857</t>
  </si>
  <si>
    <t>AT629681218</t>
  </si>
  <si>
    <t>BAXTERMAN</t>
  </si>
  <si>
    <t>SHORT CUT</t>
  </si>
  <si>
    <t>NOG MAVALI</t>
  </si>
  <si>
    <t>PLEXON</t>
  </si>
  <si>
    <t>MAGICON</t>
  </si>
  <si>
    <t>TIMRAS</t>
  </si>
  <si>
    <t>TIRAMISU</t>
  </si>
  <si>
    <t>SHOWLIGHT</t>
  </si>
  <si>
    <t>MAXIMUM</t>
  </si>
  <si>
    <t>STRABOS</t>
  </si>
  <si>
    <t>PASTEWKA</t>
  </si>
  <si>
    <t>CURAHEEN APOSTLE</t>
  </si>
  <si>
    <t>DE1602488329</t>
  </si>
  <si>
    <t>DE0350451061</t>
  </si>
  <si>
    <t>LU198876645</t>
  </si>
  <si>
    <t>DE1602627458</t>
  </si>
  <si>
    <t>DE0536522893</t>
  </si>
  <si>
    <t>DE0664127354</t>
  </si>
  <si>
    <t>NL414571547</t>
  </si>
  <si>
    <t>DE0579460180</t>
  </si>
  <si>
    <t>DE0534600150</t>
  </si>
  <si>
    <t>DE0769509874</t>
  </si>
  <si>
    <t>DE0930960044</t>
  </si>
  <si>
    <t>FR3704257008</t>
  </si>
  <si>
    <t>IE171059850234</t>
  </si>
  <si>
    <t>GENOTURKEY</t>
  </si>
  <si>
    <t>KEELDRUM CAPONE 11</t>
  </si>
  <si>
    <t>UK560920600837</t>
  </si>
  <si>
    <t>CURAHEEN DICKENS</t>
  </si>
  <si>
    <t>BOHERARD CIAN</t>
  </si>
  <si>
    <t>DON JUAN</t>
  </si>
  <si>
    <t>DELFUR T-BONE</t>
  </si>
  <si>
    <t>IE171059830406</t>
  </si>
  <si>
    <t>IE221157320683</t>
  </si>
  <si>
    <t>FR2309440002</t>
  </si>
  <si>
    <t>UK523461601799</t>
  </si>
  <si>
    <t>EVEREST</t>
  </si>
  <si>
    <t>DISCONDI</t>
  </si>
  <si>
    <t>HUSARUS</t>
  </si>
  <si>
    <t>EMENTO</t>
  </si>
  <si>
    <t>SUMMER</t>
  </si>
  <si>
    <t>DE0945582236</t>
  </si>
  <si>
    <t>DE0944261411</t>
  </si>
  <si>
    <t>DE0942218049</t>
  </si>
  <si>
    <t>DE0813857674</t>
  </si>
  <si>
    <t>DE0942412302</t>
  </si>
  <si>
    <t>ENDURO</t>
  </si>
  <si>
    <t>MERTIN</t>
  </si>
  <si>
    <t>INNY</t>
  </si>
  <si>
    <t>MORPHEUS</t>
  </si>
  <si>
    <t>RUMPLHANS</t>
  </si>
  <si>
    <t>HARDBERG</t>
  </si>
  <si>
    <t>HARLEY</t>
  </si>
  <si>
    <t>VANADIN</t>
  </si>
  <si>
    <t>RARONİ</t>
  </si>
  <si>
    <t>DE0944941683</t>
  </si>
  <si>
    <t>DE0938895304</t>
  </si>
  <si>
    <t>DE0975451315</t>
  </si>
  <si>
    <t>DE0974602113</t>
  </si>
  <si>
    <t>DE0943604133</t>
  </si>
  <si>
    <t>DE0944541073</t>
  </si>
  <si>
    <t>DE0943159317</t>
  </si>
  <si>
    <t>DE0814026281</t>
  </si>
  <si>
    <t>SIMON</t>
  </si>
  <si>
    <t>TORANAGA</t>
  </si>
  <si>
    <t>JAPIO</t>
  </si>
  <si>
    <t>ABIDOL</t>
  </si>
  <si>
    <t>NIKOLKA</t>
  </si>
  <si>
    <t>ZIEL</t>
  </si>
  <si>
    <t>ROSENSTOLZ</t>
  </si>
  <si>
    <t>TUAREG</t>
  </si>
  <si>
    <t>GODSKE</t>
  </si>
  <si>
    <t>GARFIELD</t>
  </si>
  <si>
    <t>CZ616681021</t>
  </si>
  <si>
    <t>NL886776350</t>
  </si>
  <si>
    <t>NL529642756</t>
  </si>
  <si>
    <t>DE1404230553</t>
  </si>
  <si>
    <t>CZ106446081</t>
  </si>
  <si>
    <t>CZ561898041</t>
  </si>
  <si>
    <t>DE943827151</t>
  </si>
  <si>
    <t>CZ709817061</t>
  </si>
  <si>
    <t>DK1141200351</t>
  </si>
  <si>
    <t>DK4271900212</t>
  </si>
  <si>
    <t>SCHILLVIEW OMAN GERARD</t>
  </si>
  <si>
    <t>RICECREST FYNN</t>
  </si>
  <si>
    <t>USA52805723</t>
  </si>
  <si>
    <t>USA140681637</t>
  </si>
  <si>
    <t>FARNEAR ALFALFA</t>
  </si>
  <si>
    <t>UECKER LARGE JOCLAY</t>
  </si>
  <si>
    <t>29HO17516</t>
  </si>
  <si>
    <t>29HO16947</t>
  </si>
  <si>
    <t>EICHER</t>
  </si>
  <si>
    <t>MERCATOR</t>
  </si>
  <si>
    <t>EX-MACHINA</t>
  </si>
  <si>
    <t>DE0938276016</t>
  </si>
  <si>
    <t>DE0938799624</t>
  </si>
  <si>
    <t>DE0941342697</t>
  </si>
  <si>
    <t>DERKSEN</t>
  </si>
  <si>
    <t>DE0945116019</t>
  </si>
  <si>
    <t>TOMTEBY</t>
  </si>
  <si>
    <t>VR EDBO HÖREDA ENOX 99132</t>
  </si>
  <si>
    <t>SE03130308504</t>
  </si>
  <si>
    <t>SE05198273470</t>
  </si>
  <si>
    <t>SWE94347</t>
  </si>
  <si>
    <t>JIMAT AV MATBERGA</t>
  </si>
  <si>
    <t>BOTANS</t>
  </si>
  <si>
    <t>SE04158570488</t>
  </si>
  <si>
    <t>USA69526843</t>
  </si>
  <si>
    <t>WILDVALE MAN-O-MAN CLINT-ET</t>
  </si>
  <si>
    <t>WELCOME ROBUST PENANT-ET</t>
  </si>
  <si>
    <t>USA69822461</t>
  </si>
  <si>
    <t>LARS-ACRES NIA TAILLIGHT-ET</t>
  </si>
  <si>
    <t>USA70053885</t>
  </si>
  <si>
    <t>MOUNTFIELD SSI DCY MOGUL-ET</t>
  </si>
  <si>
    <t>SEAGULL-BAY SUPERSIRE-ET</t>
  </si>
  <si>
    <t>USA69981349</t>
  </si>
  <si>
    <t>CHAMAN</t>
  </si>
  <si>
    <t>BG IRTIS STOL JOC</t>
  </si>
  <si>
    <t>FR4509627024</t>
  </si>
  <si>
    <t>DE0535823928</t>
  </si>
  <si>
    <t>WINFRIED</t>
  </si>
  <si>
    <t>VORAN</t>
  </si>
  <si>
    <t>JOCHEN</t>
  </si>
  <si>
    <t>GS OTHELLO</t>
  </si>
  <si>
    <t>GS WALHALA</t>
  </si>
  <si>
    <t>GS PENTAGON</t>
  </si>
  <si>
    <t>GS EGON</t>
  </si>
  <si>
    <t>DE0940235333</t>
  </si>
  <si>
    <t>AT822948116</t>
  </si>
  <si>
    <t>AT611712817</t>
  </si>
  <si>
    <t>AT332167718</t>
  </si>
  <si>
    <t>AT602215717</t>
  </si>
  <si>
    <t>AT933015717</t>
  </si>
  <si>
    <t>AT825717672</t>
  </si>
  <si>
    <t>ILIG</t>
  </si>
  <si>
    <t>ZADAR VOLARSKY</t>
  </si>
  <si>
    <t>DE000944959872</t>
  </si>
  <si>
    <t>CZ859150031</t>
  </si>
  <si>
    <t> 01IT022990115505</t>
  </si>
  <si>
    <t>01IT022990098446</t>
  </si>
  <si>
    <t>01IT073990116161</t>
  </si>
  <si>
    <t> 4.000</t>
  </si>
  <si>
    <t> 2.500</t>
  </si>
  <si>
    <t> 2.000</t>
  </si>
  <si>
    <t>SUPERBROWN VIVID</t>
  </si>
  <si>
    <t>SUPERBROWN EMERAN</t>
  </si>
  <si>
    <t>LAURO</t>
  </si>
  <si>
    <t>DE1601651201</t>
  </si>
  <si>
    <t>GILLETTE MORRIS</t>
  </si>
  <si>
    <t>HOCANM10895256</t>
  </si>
  <si>
    <t>GIGANT</t>
  </si>
  <si>
    <t>DE140129670</t>
  </si>
  <si>
    <t>EDELSTOFF</t>
  </si>
  <si>
    <t>DE0944072668</t>
  </si>
  <si>
    <t>ART GENETİK</t>
  </si>
  <si>
    <t>CLARK</t>
  </si>
  <si>
    <t>CH120055300343</t>
  </si>
  <si>
    <t>GUARDIAN</t>
  </si>
  <si>
    <t>CH120033366866</t>
  </si>
  <si>
    <t>R.B. JENS VALENTINO</t>
  </si>
  <si>
    <t>CH120064785308</t>
  </si>
  <si>
    <t>JANIK OB</t>
  </si>
  <si>
    <t>CH120052862585</t>
  </si>
  <si>
    <t>DE-SU ACAPULCO</t>
  </si>
  <si>
    <t>END-ROAD PLANET BRICK</t>
  </si>
  <si>
    <t>USA69990150</t>
  </si>
  <si>
    <t>FEROTTO</t>
  </si>
  <si>
    <t>FANFULLO</t>
  </si>
  <si>
    <t>52SI118103</t>
  </si>
  <si>
    <t>52SI117048</t>
  </si>
  <si>
    <t>JANTAR</t>
  </si>
  <si>
    <t>JAS</t>
  </si>
  <si>
    <t>CZ000590533071</t>
  </si>
  <si>
    <t>CZ000728825061</t>
  </si>
  <si>
    <t>WITSAND</t>
  </si>
  <si>
    <t>DE0945583488</t>
  </si>
  <si>
    <t>DE-SU 1014 TYRO</t>
  </si>
  <si>
    <t>D ETOTO</t>
  </si>
  <si>
    <t>VH GRAFIT</t>
  </si>
  <si>
    <t>USA69989978</t>
  </si>
  <si>
    <t>EPOCHA</t>
  </si>
  <si>
    <t>GLORIE</t>
  </si>
  <si>
    <t>GRAY</t>
  </si>
  <si>
    <t>WILSSBRO ECLIPSE</t>
  </si>
  <si>
    <t>BROEKS ELSAR</t>
  </si>
  <si>
    <t>BAIXO SHOTTLE GERARDO</t>
  </si>
  <si>
    <t>CZ108273032</t>
  </si>
  <si>
    <t>CZ592272031</t>
  </si>
  <si>
    <t>CZ544334053</t>
  </si>
  <si>
    <t>ESPM9203588974</t>
  </si>
  <si>
    <t>ESPM9203489478</t>
  </si>
  <si>
    <t>ESPM2703375458</t>
  </si>
  <si>
    <t>TOWERHILL FREAKY FRIDAY</t>
  </si>
  <si>
    <t>IE241180530730</t>
  </si>
  <si>
    <t>SPRNG CRKS JOCK 7114Z</t>
  </si>
  <si>
    <t>BRINK ROMEO Z268</t>
  </si>
  <si>
    <t>BRINK CYCLONE Y130</t>
  </si>
  <si>
    <t>BRINK HAWKEYE Y147</t>
  </si>
  <si>
    <t>NPM2016114</t>
  </si>
  <si>
    <t>GREENFARM’S EDLOCK</t>
  </si>
  <si>
    <t>HOSPICE SANDRO</t>
  </si>
  <si>
    <t>PLATTERY DEBONAIR REDMAN</t>
  </si>
  <si>
    <t>COOKIE CUTTER HEFTY</t>
  </si>
  <si>
    <t>DA-SO BURN DANE</t>
  </si>
  <si>
    <t>GERANETTE LATIMER</t>
  </si>
  <si>
    <t>GILLETE SOLUTION</t>
  </si>
  <si>
    <t>MR CHASSITY CARMELO</t>
  </si>
  <si>
    <t>SANDY VALLEY DANON</t>
  </si>
  <si>
    <t>UFM-DUBS-I SPIKE</t>
  </si>
  <si>
    <t>GITOISE MURDUCK</t>
  </si>
  <si>
    <t>LA PRESENTATION ELLIOTT</t>
  </si>
  <si>
    <t>OCONNORS BEE</t>
  </si>
  <si>
    <t>HEATHERSTONE-V MOZART</t>
  </si>
  <si>
    <t>MISTY SPRINGS SPEECH</t>
  </si>
  <si>
    <t>WESSELCREST AZIMUTH</t>
  </si>
  <si>
    <t>DANHOF DETROIT</t>
  </si>
  <si>
    <t>SANDY VALLEY SALOON</t>
  </si>
  <si>
    <t>SPRINGWAY CELEBRATE</t>
  </si>
  <si>
    <t>COMESTAR LAUTMARCUS</t>
  </si>
  <si>
    <t>STE ODILE RIMOUSKI</t>
  </si>
  <si>
    <t>TWIN-B DAIRY BUCKWHEAT</t>
  </si>
  <si>
    <t>MISTY SPRINGS SMOKIN</t>
  </si>
  <si>
    <t>HO840M3000540497</t>
  </si>
  <si>
    <t>HOUSAM68972273</t>
  </si>
  <si>
    <t>HOCANM106657824</t>
  </si>
  <si>
    <t>HOCANM11087647</t>
  </si>
  <si>
    <t>HOUSAM141007953</t>
  </si>
  <si>
    <t>HOUSAM66019450</t>
  </si>
  <si>
    <t>HOCANM106745370</t>
  </si>
  <si>
    <t>HOCANM105641467</t>
  </si>
  <si>
    <t>HOCANM105585631</t>
  </si>
  <si>
    <t>HOCANM11098681</t>
  </si>
  <si>
    <t>HOUSAM69421300</t>
  </si>
  <si>
    <t>HOCANM11113977</t>
  </si>
  <si>
    <t>HOUSAM69954061</t>
  </si>
  <si>
    <t>HOUSAM66626373</t>
  </si>
  <si>
    <t>HOUSAM70358061</t>
  </si>
  <si>
    <t>HOUSAM68841724</t>
  </si>
  <si>
    <t>HOCANM106303230</t>
  </si>
  <si>
    <t>HOCANM106505965</t>
  </si>
  <si>
    <t>HOCANM9979605</t>
  </si>
  <si>
    <t>CH120.0314.7268.2</t>
  </si>
  <si>
    <t>CH120.0559.9513.6</t>
  </si>
  <si>
    <t>BJÖRK</t>
  </si>
  <si>
    <t>DOCKER</t>
  </si>
  <si>
    <t>JANGO</t>
  </si>
  <si>
    <t>JUCATOR</t>
  </si>
  <si>
    <t>JALOBA</t>
  </si>
  <si>
    <t>TWINKLE</t>
  </si>
  <si>
    <t>MOWAMBO</t>
  </si>
  <si>
    <t>NL491112006</t>
  </si>
  <si>
    <t>NL529028831</t>
  </si>
  <si>
    <t>DE0353100792</t>
  </si>
  <si>
    <t>NL445320730</t>
  </si>
  <si>
    <t>DE1403120602</t>
  </si>
  <si>
    <t>NL526586963</t>
  </si>
  <si>
    <t>BASU RPN</t>
  </si>
  <si>
    <t>URQUELL SUMAVSKY V</t>
  </si>
  <si>
    <t>ZORRO VIMA ET</t>
  </si>
  <si>
    <t>CZ687422032</t>
  </si>
  <si>
    <t>CZ825496031</t>
  </si>
  <si>
    <t>DE0940276513</t>
  </si>
  <si>
    <t>ISLAVALE CRACKER 11</t>
  </si>
  <si>
    <t>DELFUR DECIDER 12</t>
  </si>
  <si>
    <t>SEAVIEW TOMMY</t>
  </si>
  <si>
    <t>BLACK WATER LAD</t>
  </si>
  <si>
    <t>HEATHERVIEW DON</t>
  </si>
  <si>
    <t>NORTHON</t>
  </si>
  <si>
    <t>OSTRETIN NUCLEUS</t>
  </si>
  <si>
    <t>UK522759501584</t>
  </si>
  <si>
    <t>IE141605720081</t>
  </si>
  <si>
    <t>UK918362215143</t>
  </si>
  <si>
    <t>IE221120790413</t>
  </si>
  <si>
    <t>CZ000622207021</t>
  </si>
  <si>
    <t>CZ000605457053</t>
  </si>
  <si>
    <t>SPRINGHILL-OH MC CHARGER</t>
  </si>
  <si>
    <t>HOUSAM70125313</t>
  </si>
  <si>
    <t>NOR-BERT MILES</t>
  </si>
  <si>
    <t>HOUSAM66885228</t>
  </si>
  <si>
    <t xml:space="preserve">ATAFEN </t>
  </si>
  <si>
    <t>GENESIS VICTOR</t>
  </si>
  <si>
    <t>NL000383528119</t>
  </si>
  <si>
    <t>VERDEL ZE SIRE</t>
  </si>
  <si>
    <t>663599032CZ</t>
  </si>
  <si>
    <t>687422032CZ</t>
  </si>
  <si>
    <t>825496031CZ</t>
  </si>
  <si>
    <t>LORENC</t>
  </si>
  <si>
    <t>32750053CZ</t>
  </si>
  <si>
    <t>DEXTER</t>
  </si>
  <si>
    <t>INHAUS</t>
  </si>
  <si>
    <t>OGAD</t>
  </si>
  <si>
    <t>RENIPEG</t>
  </si>
  <si>
    <t>WEBURG</t>
  </si>
  <si>
    <t>DE0944637390</t>
  </si>
  <si>
    <t>DE0974604567</t>
  </si>
  <si>
    <t>DE0814688192</t>
  </si>
  <si>
    <t>DE0974586667</t>
  </si>
  <si>
    <t>DE0939611602</t>
  </si>
  <si>
    <t>TEPEGEN</t>
  </si>
  <si>
    <t>VLADO</t>
  </si>
  <si>
    <t>DEHORN</t>
  </si>
  <si>
    <t>DONAT</t>
  </si>
  <si>
    <t>RASTLOS</t>
  </si>
  <si>
    <t>WASA</t>
  </si>
  <si>
    <t>DE0942729964</t>
  </si>
  <si>
    <t>DE0945453081</t>
  </si>
  <si>
    <t>DE0944919425</t>
  </si>
  <si>
    <t>AT464714918</t>
  </si>
  <si>
    <t>DAHLE</t>
  </si>
  <si>
    <t>RONNINGEN</t>
  </si>
  <si>
    <t>RUUD</t>
  </si>
  <si>
    <t>15393389-1220</t>
  </si>
  <si>
    <t>17360214-0273</t>
  </si>
  <si>
    <t>05022157-1148</t>
  </si>
  <si>
    <t>TOSKANA AIRBAG</t>
  </si>
  <si>
    <t>NL000480200934</t>
  </si>
  <si>
    <t>BEHI ALDE PATIN</t>
  </si>
  <si>
    <t>ES051510275844</t>
  </si>
  <si>
    <t>DELTA BOOKEM DANNO</t>
  </si>
  <si>
    <t>NL888659628</t>
  </si>
  <si>
    <t>JHS SNOWRUSH</t>
  </si>
  <si>
    <t>NL933138335</t>
  </si>
  <si>
    <t>DELTA ASTRO</t>
  </si>
  <si>
    <t>NL498338414</t>
  </si>
  <si>
    <t>DELTA GRAVITY</t>
  </si>
  <si>
    <t>NL531840230</t>
  </si>
  <si>
    <t>DELTA PARAMOUNT</t>
  </si>
  <si>
    <t>NL339291027</t>
  </si>
  <si>
    <t>DELTA CICERO</t>
  </si>
  <si>
    <t>BE719381292</t>
  </si>
  <si>
    <t>HET BROEK SILVER</t>
  </si>
  <si>
    <t>NL476547702</t>
  </si>
  <si>
    <t>MIDWOLDER GOLDMAR</t>
  </si>
  <si>
    <t>NL694776043</t>
  </si>
  <si>
    <t>AURORA ORMSBY</t>
  </si>
  <si>
    <t>NL466786085</t>
  </si>
  <si>
    <t>MEGATRON</t>
  </si>
  <si>
    <t>DE0945997284</t>
  </si>
  <si>
    <t>WILMERS BERLINGO</t>
  </si>
  <si>
    <t>JEFFER 8179</t>
  </si>
  <si>
    <t>JASMO 8366</t>
  </si>
  <si>
    <t>JORAN 7458</t>
  </si>
  <si>
    <t>BAKKER 4636</t>
  </si>
  <si>
    <t>ROSVELL 414</t>
  </si>
  <si>
    <t>MOSON 353589534</t>
  </si>
  <si>
    <t>ORFIL 8691</t>
  </si>
  <si>
    <t>NL363691314</t>
  </si>
  <si>
    <t>EE9581791</t>
  </si>
  <si>
    <t>EE9583665</t>
  </si>
  <si>
    <t>EE8574589</t>
  </si>
  <si>
    <t>EE11146360</t>
  </si>
  <si>
    <t>EE10514146</t>
  </si>
  <si>
    <t>DE353589534</t>
  </si>
  <si>
    <t>EE11186915</t>
  </si>
  <si>
    <t>CO-OP TSTORY FLAWLESS</t>
  </si>
  <si>
    <t>PINE-TREE MARTHA SHAMPOO</t>
  </si>
  <si>
    <t>CO-OP DON JUAN</t>
  </si>
  <si>
    <t>NED-EL MAN-O-MAN BOYOBOY</t>
  </si>
  <si>
    <t>WILRA BOLIVER SEQUOIA</t>
  </si>
  <si>
    <t>CO-OP OMAN LOYDIE</t>
  </si>
  <si>
    <t>SCHUG DUCE LARIAT CRI</t>
  </si>
  <si>
    <t>DARLAWN HANDYMAN</t>
  </si>
  <si>
    <t>RHOMAN-WAI MASSEY 2960</t>
  </si>
  <si>
    <t>MR PINE-TREE MINDORO CRI</t>
  </si>
  <si>
    <t>KRBYVILLE MARCO</t>
  </si>
  <si>
    <t>NO-FLA EXTEND</t>
  </si>
  <si>
    <t>CO-OP ROBUST CABRIOLET</t>
  </si>
  <si>
    <t>SULLY HARTFORD SWMN MYTH</t>
  </si>
  <si>
    <t>COOKIECUTTER HANK</t>
  </si>
  <si>
    <t>HENDEL KIEFFER</t>
  </si>
  <si>
    <t>CHARCOL T-STORY LOTO</t>
  </si>
  <si>
    <t>PEN-COL MERRICK</t>
  </si>
  <si>
    <t>USA138798343</t>
  </si>
  <si>
    <t>USA62175932</t>
  </si>
  <si>
    <t>USA62792933</t>
  </si>
  <si>
    <t>USA66796464</t>
  </si>
  <si>
    <t>USA64188829</t>
  </si>
  <si>
    <t>USA62030790</t>
  </si>
  <si>
    <t>USA62398865</t>
  </si>
  <si>
    <t>USA136770859</t>
  </si>
  <si>
    <t>USA68944403</t>
  </si>
  <si>
    <t>USA65801527</t>
  </si>
  <si>
    <t>USA65711256</t>
  </si>
  <si>
    <t>USA69560690</t>
  </si>
  <si>
    <t>USA70372014</t>
  </si>
  <si>
    <t>USA65685156</t>
  </si>
  <si>
    <t>USA62833587</t>
  </si>
  <si>
    <t>USA71647617</t>
  </si>
  <si>
    <t>TEJOYEUX</t>
  </si>
  <si>
    <t>FR7127862694</t>
  </si>
  <si>
    <t>ARTABAN</t>
  </si>
  <si>
    <t>FR8715030788</t>
  </si>
  <si>
    <t>SUPERBROWN MIKE</t>
  </si>
  <si>
    <t>01IT021001490006</t>
  </si>
  <si>
    <t>STALONE</t>
  </si>
  <si>
    <t>SHIROCCO</t>
  </si>
  <si>
    <t>DELGADO</t>
  </si>
  <si>
    <t>GUNVALD</t>
  </si>
  <si>
    <t>STINUS</t>
  </si>
  <si>
    <t>DE1270523676</t>
  </si>
  <si>
    <t>NL886454331</t>
  </si>
  <si>
    <t>DK02759501702</t>
  </si>
  <si>
    <t>DK06214302075</t>
  </si>
  <si>
    <t>NL569274513</t>
  </si>
  <si>
    <t>CAPRIANO</t>
  </si>
  <si>
    <t>EASYJET</t>
  </si>
  <si>
    <t>MABUSE</t>
  </si>
  <si>
    <t>BAXONATO</t>
  </si>
  <si>
    <t>NL531685600</t>
  </si>
  <si>
    <t>DE0352878649</t>
  </si>
  <si>
    <t>DE0663524008</t>
  </si>
  <si>
    <t>IT019990524103</t>
  </si>
  <si>
    <t>ATLAS</t>
  </si>
  <si>
    <t>ELF</t>
  </si>
  <si>
    <t>CZ31701563</t>
  </si>
  <si>
    <t>DE1501659525</t>
  </si>
  <si>
    <t>PHAETON</t>
  </si>
  <si>
    <t>MALDINI</t>
  </si>
  <si>
    <t>MANEX</t>
  </si>
  <si>
    <t>SHERLOCK</t>
  </si>
  <si>
    <t>MOSGE</t>
  </si>
  <si>
    <t>NL534704744</t>
  </si>
  <si>
    <t>NL891058612</t>
  </si>
  <si>
    <t>DE1501013217</t>
  </si>
  <si>
    <t>DE1500869937</t>
  </si>
  <si>
    <t>DE1403836817</t>
  </si>
  <si>
    <t>PLAGIAT</t>
  </si>
  <si>
    <t>DE1501013201</t>
  </si>
  <si>
    <t>NOG NAVALI</t>
  </si>
  <si>
    <t>PLAGİAT</t>
  </si>
  <si>
    <t>TES BEAU</t>
  </si>
  <si>
    <t>OSMAN</t>
  </si>
  <si>
    <t>PARADE</t>
  </si>
  <si>
    <t>FR7121202824</t>
  </si>
  <si>
    <t>FR2144170207</t>
  </si>
  <si>
    <t>CZ116142032</t>
  </si>
  <si>
    <t>CZ540111052</t>
  </si>
  <si>
    <t xml:space="preserve">ALH REGAN MIZUNO </t>
  </si>
  <si>
    <t>NL000522636891</t>
  </si>
  <si>
    <t>PEREJIL KLASSIC VOLVO</t>
  </si>
  <si>
    <t>ES010603249942</t>
  </si>
  <si>
    <t>CH120108462301</t>
  </si>
  <si>
    <t>N. LOOSER'S OB VENNER EROS</t>
  </si>
  <si>
    <t>PARCHEMIN DE HOMPRE</t>
  </si>
  <si>
    <t>BE728082084</t>
  </si>
  <si>
    <t>MANGALA</t>
  </si>
  <si>
    <t>DE0944742605</t>
  </si>
  <si>
    <t>PRIESTLAND DAZZLE</t>
  </si>
  <si>
    <t>DG GLADIADOR</t>
  </si>
  <si>
    <t>K&amp;L PL VICO</t>
  </si>
  <si>
    <t>GB915032949354</t>
  </si>
  <si>
    <t>NL000536218355</t>
  </si>
  <si>
    <t>NL000693694807</t>
  </si>
  <si>
    <t>VAL</t>
  </si>
  <si>
    <t>RAVN</t>
  </si>
  <si>
    <t>LANDRE</t>
  </si>
  <si>
    <t>EGGTROEN</t>
  </si>
  <si>
    <t>KJELSTASD</t>
  </si>
  <si>
    <t>17515272-2108</t>
  </si>
  <si>
    <t>18530121-0361</t>
  </si>
  <si>
    <t>15390389-1220</t>
  </si>
  <si>
    <t>15394032-1033</t>
  </si>
  <si>
    <t>04410216-0306</t>
  </si>
  <si>
    <t>05022157-1448</t>
  </si>
  <si>
    <t>16642176-0832</t>
  </si>
  <si>
    <t>I AM</t>
  </si>
  <si>
    <t>HADIL</t>
  </si>
  <si>
    <t>JOVAN</t>
  </si>
  <si>
    <t>WASABI</t>
  </si>
  <si>
    <t>WALDMEISTER</t>
  </si>
  <si>
    <t>JOSSLI</t>
  </si>
  <si>
    <t>EAGLE EYE</t>
  </si>
  <si>
    <t>HULDIG</t>
  </si>
  <si>
    <t>WALDLER</t>
  </si>
  <si>
    <t>VERDİ</t>
  </si>
  <si>
    <t>ROTBERG</t>
  </si>
  <si>
    <t>WELCOME ROBUST PENANT</t>
  </si>
  <si>
    <t>DE0814530958</t>
  </si>
  <si>
    <t>DE0945231769</t>
  </si>
  <si>
    <t>DE0945085105</t>
  </si>
  <si>
    <t>DE0944986489</t>
  </si>
  <si>
    <t>DE0933136957</t>
  </si>
  <si>
    <t>DE000945367504</t>
  </si>
  <si>
    <t>DE000939672178</t>
  </si>
  <si>
    <t>DE000941035849</t>
  </si>
  <si>
    <t>DE000945582236</t>
  </si>
  <si>
    <t>DE0945035385</t>
  </si>
  <si>
    <t>DE0946115692</t>
  </si>
  <si>
    <t>DE0943258351</t>
  </si>
  <si>
    <t>USA71088755</t>
  </si>
  <si>
    <t>USA70726908</t>
  </si>
  <si>
    <t>DE-SU  521 BOOKEM</t>
  </si>
  <si>
    <t>MR OCD ROBUST DONATELLO</t>
  </si>
  <si>
    <t>SANDY-VALLEY STERLING</t>
  </si>
  <si>
    <t>USA69701759</t>
  </si>
  <si>
    <t>SEAGULL-BAY HEADLINER</t>
  </si>
  <si>
    <t>USA69981350</t>
  </si>
  <si>
    <t>DE-SU 538 HOORAY</t>
  </si>
  <si>
    <t>USA66636674</t>
  </si>
  <si>
    <t>DE-SU 546 DEATON</t>
  </si>
  <si>
    <t>USA66636682</t>
  </si>
  <si>
    <t>BIOPHARM</t>
  </si>
  <si>
    <t>SYRYCZUK OBSERVER ODIN</t>
  </si>
  <si>
    <t>USA69564812</t>
  </si>
  <si>
    <t>DISPLAY</t>
  </si>
  <si>
    <t>IMPORIO</t>
  </si>
  <si>
    <t>MIRAGE</t>
  </si>
  <si>
    <t>MADRIGAL</t>
  </si>
  <si>
    <t>DAKTYLUS</t>
  </si>
  <si>
    <t>ALFONS Z PODLESİ</t>
  </si>
  <si>
    <t>TORANAGA VAN'T ZANDEIND</t>
  </si>
  <si>
    <t>ALFLEX Z VLKOVA</t>
  </si>
  <si>
    <t>DE0944609615</t>
  </si>
  <si>
    <t>DE0934826393</t>
  </si>
  <si>
    <t>DE0974594059</t>
  </si>
  <si>
    <t>DE0944168289</t>
  </si>
  <si>
    <t>DE0974599993</t>
  </si>
  <si>
    <t>CZ563480042</t>
  </si>
  <si>
    <t>CZ718289053</t>
  </si>
  <si>
    <t>CZ595993061</t>
  </si>
  <si>
    <t xml:space="preserve">NIKOLKA VFU </t>
  </si>
  <si>
    <t xml:space="preserve">ABIDOL </t>
  </si>
  <si>
    <t xml:space="preserve">ZIEL LEZNICKY </t>
  </si>
  <si>
    <t xml:space="preserve">TUAREG AGROCHYT </t>
  </si>
  <si>
    <t xml:space="preserve">KROGHOLT GODSKE </t>
  </si>
  <si>
    <t xml:space="preserve">ROSENSTOLZ V </t>
  </si>
  <si>
    <t xml:space="preserve">SOLBAKKEN GARFIELD </t>
  </si>
  <si>
    <t xml:space="preserve">SIMON Z BORU </t>
  </si>
  <si>
    <t xml:space="preserve">HERON </t>
  </si>
  <si>
    <t>COGENTURK</t>
  </si>
  <si>
    <t>OAKCHURCH DE ADMIRAL</t>
  </si>
  <si>
    <t>UK313622200164</t>
  </si>
  <si>
    <t>WALL ROYAL LEO</t>
  </si>
  <si>
    <t>UK304251600837</t>
  </si>
  <si>
    <t>SPRINHILL IMPROVEMENT</t>
  </si>
  <si>
    <t>UK933262903824</t>
  </si>
  <si>
    <t>AUCHENLAY ISLAY</t>
  </si>
  <si>
    <t>UK542740600443</t>
  </si>
  <si>
    <t>GRAYMAR ICEMAN</t>
  </si>
  <si>
    <t>UK314034400038</t>
  </si>
  <si>
    <t>ALWENT GOLDBAR</t>
  </si>
  <si>
    <t>UK104665600203</t>
  </si>
  <si>
    <t>DAVALLY ILLUSSION</t>
  </si>
  <si>
    <t>UK171698300048</t>
  </si>
  <si>
    <t>KINGLEE 1 HERO</t>
  </si>
  <si>
    <t>UK200976500345</t>
  </si>
  <si>
    <t>MOORSIDE 1 JOSEPH</t>
  </si>
  <si>
    <t>UK185962500018</t>
  </si>
  <si>
    <t>NETERHALL GALLANT</t>
  </si>
  <si>
    <t>UK103719501593</t>
  </si>
  <si>
    <t>WILODGE GOLDCARD</t>
  </si>
  <si>
    <t>UK305117201018</t>
  </si>
  <si>
    <t>RONICK INSTAGRAM</t>
  </si>
  <si>
    <t>UK542892502419</t>
  </si>
  <si>
    <t>WROXALL COCKER-LEEKY SOUP</t>
  </si>
  <si>
    <t>UK203351601176</t>
  </si>
  <si>
    <t>ZAPPA MITROVA</t>
  </si>
  <si>
    <t>BOLIDE</t>
  </si>
  <si>
    <t>ASTOR KALİSTE</t>
  </si>
  <si>
    <t>PRIMA</t>
  </si>
  <si>
    <t>848505061CZ</t>
  </si>
  <si>
    <t>8700840992FR</t>
  </si>
  <si>
    <t>722541053CZ</t>
  </si>
  <si>
    <t>573000061CZ</t>
  </si>
  <si>
    <t>IT021001761542</t>
  </si>
  <si>
    <t>IT072990100656</t>
  </si>
  <si>
    <t>RUFUS</t>
  </si>
  <si>
    <t>ZIPPITY</t>
  </si>
  <si>
    <t>KILINÇ GENETİK</t>
  </si>
  <si>
    <t>COOKIECUTTER HEFTY</t>
  </si>
  <si>
    <t>GILLETTE SOLUTION</t>
  </si>
  <si>
    <t>MARBRI FACEBOOK</t>
  </si>
  <si>
    <t>SANDY WALLEY SALOON</t>
  </si>
  <si>
    <t>SMX EAGLE 135X</t>
  </si>
  <si>
    <t>PHS POLLED WORLDWIDE 14 W</t>
  </si>
  <si>
    <t>HOCANM10847042</t>
  </si>
  <si>
    <t>PT748968</t>
  </si>
  <si>
    <t>P717966</t>
  </si>
  <si>
    <t>USA61488588</t>
  </si>
  <si>
    <t>USA69258330</t>
  </si>
  <si>
    <t>USA64700342</t>
  </si>
  <si>
    <t>USA66576930</t>
  </si>
  <si>
    <t>KINGS RANSOM T DOMINGO</t>
  </si>
  <si>
    <t>SPRINGHILL-OH PATRIOT</t>
  </si>
  <si>
    <t>DE-SU FORK</t>
  </si>
  <si>
    <t>SPRINGHILL-OH IRON HUSKY</t>
  </si>
  <si>
    <t>USA62669950</t>
  </si>
  <si>
    <t>USA66676829</t>
  </si>
  <si>
    <t>USA69360499</t>
  </si>
  <si>
    <t>APPEALING PLANET HELIX</t>
  </si>
  <si>
    <t>KING-EMERLING FUTURE</t>
  </si>
  <si>
    <t>AURORA DEADLINE</t>
  </si>
  <si>
    <t>TAREKS</t>
  </si>
  <si>
    <t>BOSSANOVA</t>
  </si>
  <si>
    <t>JAYDEN</t>
  </si>
  <si>
    <t>MALME</t>
  </si>
  <si>
    <t>PLANAY</t>
  </si>
  <si>
    <t>FR1445852790</t>
  </si>
  <si>
    <t>NL738606062</t>
  </si>
  <si>
    <t>DE0943931524</t>
  </si>
  <si>
    <t>NL532151018</t>
  </si>
  <si>
    <t>HUDERA</t>
  </si>
  <si>
    <t>ZIGORE</t>
  </si>
  <si>
    <t>MALTA</t>
  </si>
  <si>
    <t>INSOMNIA</t>
  </si>
  <si>
    <t>RICOTTA</t>
  </si>
  <si>
    <t>FRUERLUND UNIQUE</t>
  </si>
  <si>
    <t>ROUBLITZ</t>
  </si>
  <si>
    <t>DE000941849240</t>
  </si>
  <si>
    <t>DE0941216762</t>
  </si>
  <si>
    <t>DE0941602372</t>
  </si>
  <si>
    <t>DE0943244679</t>
  </si>
  <si>
    <t>DE0943482078</t>
  </si>
  <si>
    <t>DK02759501324</t>
  </si>
  <si>
    <t>DE1303756832</t>
  </si>
  <si>
    <t>HAMLET</t>
  </si>
  <si>
    <t>HURETVEI</t>
  </si>
  <si>
    <t>EL PADRE</t>
  </si>
  <si>
    <t>ELEKTRO</t>
  </si>
  <si>
    <t>VUONIS</t>
  </si>
  <si>
    <t>ZAXON</t>
  </si>
  <si>
    <t>WINK</t>
  </si>
  <si>
    <t>ROUTINE</t>
  </si>
  <si>
    <t>WOBBY</t>
  </si>
  <si>
    <t>DINIPEG</t>
  </si>
  <si>
    <t>GERSTL</t>
  </si>
  <si>
    <t>DE0943363531</t>
  </si>
  <si>
    <t>DE0814159177</t>
  </si>
  <si>
    <t>DE0944551475</t>
  </si>
  <si>
    <t>DE0942459078</t>
  </si>
  <si>
    <t>DE0943423979</t>
  </si>
  <si>
    <t>DE0940466619</t>
  </si>
  <si>
    <t>DE0940797838</t>
  </si>
  <si>
    <t>DE0943081387</t>
  </si>
  <si>
    <t>DE0945464588</t>
  </si>
  <si>
    <t>DE0945035386</t>
  </si>
  <si>
    <t>DE0945983114</t>
  </si>
  <si>
    <t>DE000813324346</t>
  </si>
  <si>
    <t>DE000814161616</t>
  </si>
  <si>
    <t>JANDA SU</t>
  </si>
  <si>
    <t>STANLEY</t>
  </si>
  <si>
    <t>MATS</t>
  </si>
  <si>
    <t>AMUR</t>
  </si>
  <si>
    <t>NARRO</t>
  </si>
  <si>
    <t>CZ104316389</t>
  </si>
  <si>
    <t>CZ592525032</t>
  </si>
  <si>
    <t>DE1603191753</t>
  </si>
  <si>
    <t>CZ673694071</t>
  </si>
  <si>
    <t>DE09444488626</t>
  </si>
  <si>
    <t>CZ571650042</t>
  </si>
  <si>
    <t>ALM BESNA</t>
  </si>
  <si>
    <t xml:space="preserve">URQUELL SUMAVSKY </t>
  </si>
  <si>
    <t xml:space="preserve">ZORRO VIMA </t>
  </si>
  <si>
    <t>MANDRIN</t>
  </si>
  <si>
    <t>RUEBEZAHL</t>
  </si>
  <si>
    <t>GS HOCHWURZE</t>
  </si>
  <si>
    <t>GS REINHOLD</t>
  </si>
  <si>
    <t>H2O</t>
  </si>
  <si>
    <t>GS HIEFLAU</t>
  </si>
  <si>
    <t>GS WURZL</t>
  </si>
  <si>
    <t>GS ERFOLG</t>
  </si>
  <si>
    <t>AT650446817</t>
  </si>
  <si>
    <t>AT982314317</t>
  </si>
  <si>
    <t>AT866230314</t>
  </si>
  <si>
    <t>DE0940600189</t>
  </si>
  <si>
    <t>AT149966516</t>
  </si>
  <si>
    <t>DE0943460337</t>
  </si>
  <si>
    <t>AT406598718</t>
  </si>
  <si>
    <t>AT159383217</t>
  </si>
  <si>
    <t>MADOX</t>
  </si>
  <si>
    <t>RUREIF</t>
  </si>
  <si>
    <t>MONOPOLY</t>
  </si>
  <si>
    <t>ROBBEN</t>
  </si>
  <si>
    <t>MUNGO</t>
  </si>
  <si>
    <t>WOBBLER</t>
  </si>
  <si>
    <t>DE0945352718</t>
  </si>
  <si>
    <t>DE0937030561</t>
  </si>
  <si>
    <t>DE0946319896</t>
  </si>
  <si>
    <t>DE0974566582</t>
  </si>
  <si>
    <t>DE0945382782</t>
  </si>
  <si>
    <t>DE0946673832</t>
  </si>
  <si>
    <t>GASPARO</t>
  </si>
  <si>
    <t>GENESİS</t>
  </si>
  <si>
    <t>JEAVON</t>
  </si>
  <si>
    <t>JETLINER</t>
  </si>
  <si>
    <t>MARSIAN</t>
  </si>
  <si>
    <t>MAWELL</t>
  </si>
  <si>
    <t>NOG JOSITO</t>
  </si>
  <si>
    <t>XANDERO</t>
  </si>
  <si>
    <t>XMAS</t>
  </si>
  <si>
    <t>ZAMBO</t>
  </si>
  <si>
    <t>MANOUK</t>
  </si>
  <si>
    <t>MATULLA</t>
  </si>
  <si>
    <t>DE0354114578</t>
  </si>
  <si>
    <t>DE0354420210</t>
  </si>
  <si>
    <t>NL531685415</t>
  </si>
  <si>
    <t>DE0353451211</t>
  </si>
  <si>
    <t>NL716072544</t>
  </si>
  <si>
    <t>DE0353515596</t>
  </si>
  <si>
    <t>DE0116594552</t>
  </si>
  <si>
    <t>NL546428609</t>
  </si>
  <si>
    <t>DE0353545387</t>
  </si>
  <si>
    <t>DK03424202237</t>
  </si>
  <si>
    <t>DE0353940622</t>
  </si>
  <si>
    <t>DE0352795163</t>
  </si>
  <si>
    <t>VH ONSIDE RABBAL OMEGA</t>
  </si>
  <si>
    <t>LUDDE AV STEGATORP</t>
  </si>
  <si>
    <t>MUSTIK AV BOLLERUP</t>
  </si>
  <si>
    <t>NISSE AV GYLLEBO</t>
  </si>
  <si>
    <t>RUSTIK AV BOLLERUP</t>
  </si>
  <si>
    <t>VR SÖRBY SOLERO</t>
  </si>
  <si>
    <t>VH ONSIDE VIKEN OPELL</t>
  </si>
  <si>
    <t>VH GENTO AJMUNDE GROOM</t>
  </si>
  <si>
    <t>YAKUP KARATAŞ</t>
  </si>
  <si>
    <t>SE06102379957</t>
  </si>
  <si>
    <t>SE03163666786</t>
  </si>
  <si>
    <t>SE00777485629</t>
  </si>
  <si>
    <t>SE06330116403</t>
  </si>
  <si>
    <t>DE0943247802</t>
  </si>
  <si>
    <t>DE0946143963</t>
  </si>
  <si>
    <t>DE0946505714</t>
  </si>
  <si>
    <t>HERZOGSTAND</t>
  </si>
  <si>
    <t>MALVERNE</t>
  </si>
  <si>
    <t>SEMESTER</t>
  </si>
  <si>
    <t>MAPEL WOOD BREWMASTER</t>
  </si>
  <si>
    <t>LIBBY'S LOCHINVAR</t>
  </si>
  <si>
    <t>BRINK TIMELESS A387</t>
  </si>
  <si>
    <t>CAN11161715</t>
  </si>
  <si>
    <t>07SM77</t>
  </si>
  <si>
    <t>DE0946077545</t>
  </si>
  <si>
    <t>AT847325218</t>
  </si>
  <si>
    <t>DE0945754222</t>
  </si>
  <si>
    <t>DE0945882668</t>
  </si>
  <si>
    <t>JACUZZI</t>
  </si>
  <si>
    <t>JAHOO</t>
  </si>
  <si>
    <t>MORDOR</t>
  </si>
  <si>
    <t>WEISSENSTEIN</t>
  </si>
  <si>
    <t>BENNER JESUALDO</t>
  </si>
  <si>
    <t>GILETTE SANDERS</t>
  </si>
  <si>
    <t>WA-DEL BANDARAS</t>
  </si>
  <si>
    <t>SEAGULL-BAY PHANTOM</t>
  </si>
  <si>
    <t>COMESTAR LOPPURTUNIST</t>
  </si>
  <si>
    <t>MISTY SPRINGS SUPERPOWER</t>
  </si>
  <si>
    <t>VELTHUIS ACAPULCO</t>
  </si>
  <si>
    <t>LEADERWIN MACHINE</t>
  </si>
  <si>
    <t>DUCKETT-BH SENNET</t>
  </si>
  <si>
    <t>HO03816</t>
  </si>
  <si>
    <t>HO03805</t>
  </si>
  <si>
    <t>HO03775</t>
  </si>
  <si>
    <t>HO02867</t>
  </si>
  <si>
    <t>HO06432</t>
  </si>
  <si>
    <t>HO03735</t>
  </si>
  <si>
    <t>HO03808</t>
  </si>
  <si>
    <t>HO03801</t>
  </si>
  <si>
    <t>HO02667</t>
  </si>
  <si>
    <t>BASU-RPN</t>
  </si>
  <si>
    <t>WELCOME ATHENS</t>
  </si>
  <si>
    <t>USA69822435</t>
  </si>
  <si>
    <t>011HO11002</t>
  </si>
  <si>
    <t>011HO11078</t>
  </si>
  <si>
    <t>011HO11087</t>
  </si>
  <si>
    <t>011HO11105</t>
  </si>
  <si>
    <t>011HO10427</t>
  </si>
  <si>
    <t>011HO10666</t>
  </si>
  <si>
    <t>TEEMAR ALTAALLBULL</t>
  </si>
  <si>
    <t>DE-SU ALTACARNİVAL</t>
  </si>
  <si>
    <t>OLSZEWSKİ ALTABRİAR</t>
  </si>
  <si>
    <t>FARNEAR ALTAALİX</t>
  </si>
  <si>
    <t>CLEAR-ECHO ALTADECREE</t>
  </si>
  <si>
    <t>COYNE-FARMS ALTADOM</t>
  </si>
  <si>
    <t xml:space="preserve">ANADOLU </t>
  </si>
  <si>
    <t>DE000946543495</t>
  </si>
  <si>
    <t>LEWIS</t>
  </si>
  <si>
    <t>IE171059830414</t>
  </si>
  <si>
    <t>UK522636600842</t>
  </si>
  <si>
    <t>AUROCH DEUTER</t>
  </si>
  <si>
    <t>INVERLOCKY GURKHA</t>
  </si>
  <si>
    <t>KEELDRUM CAPONE</t>
  </si>
  <si>
    <t>BEHI-ALDE PLACTON</t>
  </si>
  <si>
    <t>BEHI-WHITTIER BACO</t>
  </si>
  <si>
    <t>ES021510254419</t>
  </si>
  <si>
    <t>ES071510225584</t>
  </si>
  <si>
    <t>ULPIANO</t>
  </si>
  <si>
    <t>REALISTE</t>
  </si>
  <si>
    <t>AZUL</t>
  </si>
  <si>
    <t>FR4240877014</t>
  </si>
  <si>
    <t>FR8907590159</t>
  </si>
  <si>
    <t>FR5454668443</t>
  </si>
  <si>
    <t xml:space="preserve">GEN BİRLİK </t>
  </si>
  <si>
    <t>HOSPADOR</t>
  </si>
  <si>
    <t>EPONIN</t>
  </si>
  <si>
    <t>ILDEN</t>
  </si>
  <si>
    <t>FORHO</t>
  </si>
  <si>
    <t>JEEPSON</t>
  </si>
  <si>
    <t>HEFALO</t>
  </si>
  <si>
    <t>FR6413052195</t>
  </si>
  <si>
    <t>FR4477604980</t>
  </si>
  <si>
    <t>FR5625884677</t>
  </si>
  <si>
    <t>FR4477605008</t>
  </si>
  <si>
    <t>FR3535222528</t>
  </si>
  <si>
    <t>FR2245731885</t>
  </si>
  <si>
    <t>CH120016481807</t>
  </si>
  <si>
    <t>CH120081312426</t>
  </si>
  <si>
    <t>CH120074317483</t>
  </si>
  <si>
    <t>CH120077129960</t>
  </si>
  <si>
    <t>CH120090847742</t>
  </si>
  <si>
    <t>WOLDER'S RALSTORM RIBERY RED</t>
  </si>
  <si>
    <t>R.B.EMEROG JEFF</t>
  </si>
  <si>
    <t>KIMBO</t>
  </si>
  <si>
    <t>KENNEL'S SIRKAN SIRKO</t>
  </si>
  <si>
    <t>RETRO OB</t>
  </si>
  <si>
    <t>ALHPRESENT</t>
  </si>
  <si>
    <t>RHALA HIMALAYA</t>
  </si>
  <si>
    <t>PEREJIL KLASSIC BOTIN</t>
  </si>
  <si>
    <t>ESPM9203477406</t>
  </si>
  <si>
    <t>ESPM9203476080</t>
  </si>
  <si>
    <t>ESPM3902558732</t>
  </si>
  <si>
    <t>VENEZIO</t>
  </si>
  <si>
    <t>DE000944240733</t>
  </si>
  <si>
    <t>TMRVET</t>
  </si>
  <si>
    <t>ORME DE SOMME</t>
  </si>
  <si>
    <t>CLOVIS VAN KNOKKE</t>
  </si>
  <si>
    <t>GALAXI DE LA GRIGEOULE</t>
  </si>
  <si>
    <t>BE192068434</t>
  </si>
  <si>
    <t>BE133817049</t>
  </si>
  <si>
    <t>BE792137117</t>
  </si>
  <si>
    <t>BRISBANE</t>
  </si>
  <si>
    <t>DE1265237671</t>
  </si>
  <si>
    <t>JERONDO</t>
  </si>
  <si>
    <t>NL897770596</t>
  </si>
  <si>
    <t xml:space="preserve"> NL531685600</t>
  </si>
  <si>
    <t>DE352878694</t>
  </si>
  <si>
    <t>DE663524008</t>
  </si>
  <si>
    <t>DE664127354</t>
  </si>
  <si>
    <t>IT19990524103</t>
  </si>
  <si>
    <t>HIDEAL</t>
  </si>
  <si>
    <t>DONCAMILLO</t>
  </si>
  <si>
    <t>EPERNAY</t>
  </si>
  <si>
    <t>BOVA BANKER</t>
  </si>
  <si>
    <t>TOWTHORPE DUBAI</t>
  </si>
  <si>
    <t>TORRES DE L'ECLUSE</t>
  </si>
  <si>
    <t>DON-JUAN</t>
  </si>
  <si>
    <t>FR5812312749</t>
  </si>
  <si>
    <t>FR7121208283</t>
  </si>
  <si>
    <t>FR7121449376</t>
  </si>
  <si>
    <t>IE241198620151</t>
  </si>
  <si>
    <t>UK143223401528</t>
  </si>
  <si>
    <t>BE227030998</t>
  </si>
  <si>
    <t>FR2309440000</t>
  </si>
  <si>
    <t>KİLBRİDE FARM ESCALOP 13</t>
  </si>
  <si>
    <t>DE0354915874</t>
  </si>
  <si>
    <t>DE0354827908</t>
  </si>
  <si>
    <t>DE00536644947</t>
  </si>
  <si>
    <t>BEAUTY</t>
  </si>
  <si>
    <t>FRIDAY</t>
  </si>
  <si>
    <t>LEGATO</t>
  </si>
  <si>
    <t>MAREDO</t>
  </si>
  <si>
    <t>DE03544215667</t>
  </si>
  <si>
    <t>840003006972816</t>
  </si>
  <si>
    <t>KAR-VET</t>
  </si>
  <si>
    <t xml:space="preserve">MR CHASSITY COLOSS </t>
  </si>
  <si>
    <t>SULLY HARTFORD MIRROR</t>
  </si>
  <si>
    <t>HOUSAM70372015</t>
  </si>
  <si>
    <t>BENNER BASANTI</t>
  </si>
  <si>
    <t>HOCANM11228199</t>
  </si>
  <si>
    <t>HOWARD VIEW AFTERHOURS</t>
  </si>
  <si>
    <t>HOCANM11084205</t>
  </si>
  <si>
    <t>SANDY VALLEY PRINGLES</t>
  </si>
  <si>
    <t>HOUSAM63563679</t>
  </si>
  <si>
    <t>JEFREY WAY TEMPTING</t>
  </si>
  <si>
    <t>HOUSAM137837618</t>
  </si>
  <si>
    <t>PT717966</t>
  </si>
  <si>
    <t xml:space="preserve">STAR GENETİK </t>
  </si>
  <si>
    <t>RUCOLA</t>
  </si>
  <si>
    <t>AT822820717</t>
  </si>
  <si>
    <t>VAST</t>
  </si>
  <si>
    <t>AT648342917</t>
  </si>
  <si>
    <t>WALOT</t>
  </si>
  <si>
    <t>AT461672318</t>
  </si>
  <si>
    <t>WIESE</t>
  </si>
  <si>
    <t>AT253951514</t>
  </si>
  <si>
    <t>OZON</t>
  </si>
  <si>
    <t>AT615679717</t>
  </si>
  <si>
    <t>VULKAN</t>
  </si>
  <si>
    <t>AT273921518</t>
  </si>
  <si>
    <t>GS RENUS</t>
  </si>
  <si>
    <t>AT183342814</t>
  </si>
  <si>
    <t>GS RESTRIKT</t>
  </si>
  <si>
    <t>AT230514917</t>
  </si>
  <si>
    <t>GS OBERST</t>
  </si>
  <si>
    <t>AT588973617</t>
  </si>
  <si>
    <t>GS REFRAIN</t>
  </si>
  <si>
    <t>AT737386814</t>
  </si>
  <si>
    <t>GS INROS</t>
  </si>
  <si>
    <t>AT907021117</t>
  </si>
  <si>
    <t>GS MOBIL</t>
  </si>
  <si>
    <t>AT793408307</t>
  </si>
  <si>
    <t xml:space="preserve">BAYSAN </t>
  </si>
  <si>
    <t>ESPM9203745079</t>
  </si>
  <si>
    <t>ESPM9203680043</t>
  </si>
  <si>
    <t>ESPM9203745074</t>
  </si>
  <si>
    <t>BOUW SNOW FALCO</t>
  </si>
  <si>
    <t>HEIDENSKIPSTER GOLDOURO</t>
  </si>
  <si>
    <t>DE VOLMER LEMOS</t>
  </si>
  <si>
    <t>HEIDENSKIPSTER SALNES</t>
  </si>
  <si>
    <t>WILLSBRO ECLIPSE</t>
  </si>
  <si>
    <t>ANDERSTRUP GILETTE</t>
  </si>
  <si>
    <t>BOS JELDER HORACIO</t>
  </si>
  <si>
    <t>KOEPON 7400</t>
  </si>
  <si>
    <t>BOS PLANET LITO</t>
  </si>
  <si>
    <t>BOS MAN O MAN MAORI</t>
  </si>
  <si>
    <t>BOS PLANET PLANETE</t>
  </si>
  <si>
    <t>HEIDENSKIPSTER SILVEIRA</t>
  </si>
  <si>
    <t xml:space="preserve">THOS PLANET LION </t>
  </si>
  <si>
    <t>ESPM9203594778</t>
  </si>
  <si>
    <t>ESPM1503103555</t>
  </si>
  <si>
    <t>ESPM9203516450</t>
  </si>
  <si>
    <t>ESPM1503329883</t>
  </si>
  <si>
    <t>ESPM1503379323</t>
  </si>
  <si>
    <t>ESPM1503110909</t>
  </si>
  <si>
    <t>ESPM9203489477</t>
  </si>
  <si>
    <t>ESPM803197548</t>
  </si>
  <si>
    <t>NOTES</t>
  </si>
  <si>
    <t>CZ00059251051</t>
  </si>
  <si>
    <t>DE0355315749</t>
  </si>
  <si>
    <t>DE0535762562</t>
  </si>
  <si>
    <t>DE0353452827</t>
  </si>
  <si>
    <t>DE0354980740</t>
  </si>
  <si>
    <t>DE0355203318</t>
  </si>
  <si>
    <t>DE0349739141</t>
  </si>
  <si>
    <t>DE0578194407</t>
  </si>
  <si>
    <t>FRESCO</t>
  </si>
  <si>
    <t>GOLDAN</t>
  </si>
  <si>
    <t>JALAS</t>
  </si>
  <si>
    <t>MOTION</t>
  </si>
  <si>
    <t>PLATIN</t>
  </si>
  <si>
    <t>SHANDAR</t>
  </si>
  <si>
    <t>LANCELOT</t>
  </si>
  <si>
    <t>BRINK HAWKEYE</t>
  </si>
  <si>
    <t>LE-0-LA MOGUL GAMBLER</t>
  </si>
  <si>
    <t>USA71303599</t>
  </si>
  <si>
    <t xml:space="preserve">WELCOME ROBUST PENANT </t>
  </si>
  <si>
    <t>DISNEY</t>
  </si>
  <si>
    <t>DE0000662236071</t>
  </si>
  <si>
    <t>ERGUT</t>
  </si>
  <si>
    <t>DE000936864211</t>
  </si>
  <si>
    <t>HERLITZ</t>
  </si>
  <si>
    <t>DE000974547182</t>
  </si>
  <si>
    <t>DE000941627795</t>
  </si>
  <si>
    <t>ROIBOLD</t>
  </si>
  <si>
    <t>DE000940491999</t>
  </si>
  <si>
    <t>ZACHUS</t>
  </si>
  <si>
    <t>DE000941362997</t>
  </si>
  <si>
    <t>MUT</t>
  </si>
  <si>
    <t>DE000940948957</t>
  </si>
  <si>
    <t>MANGOLD</t>
  </si>
  <si>
    <t>DE000941191290</t>
  </si>
  <si>
    <t>GERMANICUS</t>
  </si>
  <si>
    <t>DE0943460149</t>
  </si>
  <si>
    <t>PINE-TIREE ALTAOAK</t>
  </si>
  <si>
    <t xml:space="preserve">GIL-GAR ALTASUSTAIN </t>
  </si>
  <si>
    <t>RO-CO ALTAEIFFEL</t>
  </si>
  <si>
    <t>SULLY ALTAMANDATO</t>
  </si>
  <si>
    <t>NO-FLA ALTAGENUITY</t>
  </si>
  <si>
    <t>ROSYLANE-LLC ALTADEFECTOR</t>
  </si>
  <si>
    <t>WESSELCREST ALTAANTEUP</t>
  </si>
  <si>
    <t>DIRT-ROAD ALTACZAR</t>
  </si>
  <si>
    <t>EDG ALTAYURA</t>
  </si>
  <si>
    <t>HOUSAM69169951</t>
  </si>
  <si>
    <t>HOUSAM69932086</t>
  </si>
  <si>
    <t>HOUSAM56350395</t>
  </si>
  <si>
    <t>HO840M009976647</t>
  </si>
  <si>
    <t>HOUSAM70694620</t>
  </si>
  <si>
    <t>HOUSAM71996878</t>
  </si>
  <si>
    <t>HOUSAM72189851</t>
  </si>
  <si>
    <t>HO840M3013023074</t>
  </si>
  <si>
    <t>COSTA</t>
  </si>
  <si>
    <t>DE1602870920</t>
  </si>
  <si>
    <t>TMR VET</t>
  </si>
  <si>
    <t>WINNING</t>
  </si>
  <si>
    <t>ERMUT</t>
  </si>
  <si>
    <t>RUTHUS</t>
  </si>
  <si>
    <t>DE0934399962</t>
  </si>
  <si>
    <t>DE0943465062</t>
  </si>
  <si>
    <t>DE0974607147</t>
  </si>
  <si>
    <t>MUNER</t>
  </si>
  <si>
    <t>CAL-MART VALENTINO BRIER</t>
  </si>
  <si>
    <t>JEUSAM117763481</t>
  </si>
  <si>
    <t>ZOOTEK</t>
  </si>
  <si>
    <t>ALL.PABLO BLACKSWAN</t>
  </si>
  <si>
    <t>CAMPOGALLO CARAVAGGIO</t>
  </si>
  <si>
    <t>TRİONE P.FIUMICINO</t>
  </si>
  <si>
    <t>SERIO</t>
  </si>
  <si>
    <t>TORPEDO</t>
  </si>
  <si>
    <t>IT017990969161</t>
  </si>
  <si>
    <t>IT024990196322</t>
  </si>
  <si>
    <t>IT058990139531</t>
  </si>
  <si>
    <t>IT001990582871</t>
  </si>
  <si>
    <t>IT005990067999</t>
  </si>
  <si>
    <t xml:space="preserve">SELFARMA </t>
  </si>
  <si>
    <t>RITTERSPORN</t>
  </si>
  <si>
    <t>SASLONG</t>
  </si>
  <si>
    <t>DE0945483623</t>
  </si>
  <si>
    <t>DE0945418950</t>
  </si>
  <si>
    <t>NL475750563</t>
  </si>
  <si>
    <t>GOLDDAY</t>
  </si>
  <si>
    <t>GENO TURKEY</t>
  </si>
  <si>
    <t>ENTRERİOUS</t>
  </si>
  <si>
    <t>DE0943812347</t>
  </si>
  <si>
    <t>ISTRIA</t>
  </si>
  <si>
    <t>DE0943406063</t>
  </si>
  <si>
    <t>IVICA</t>
  </si>
  <si>
    <t>DE097483363</t>
  </si>
  <si>
    <t>FUNKY JB</t>
  </si>
  <si>
    <t>FR4926338961</t>
  </si>
  <si>
    <t>FUVEAU JB</t>
  </si>
  <si>
    <t>FR3926472626</t>
  </si>
  <si>
    <t>MANGO</t>
  </si>
  <si>
    <t>DE0814676612</t>
  </si>
  <si>
    <t>EXOL</t>
  </si>
  <si>
    <t>NL0570574222</t>
  </si>
  <si>
    <t>MANIGO</t>
  </si>
  <si>
    <t>DE0943304203</t>
  </si>
  <si>
    <t>SHORD</t>
  </si>
  <si>
    <t>DE0662646556</t>
  </si>
  <si>
    <t>ROSSIGNOL</t>
  </si>
  <si>
    <t>FR-4006030580</t>
  </si>
  <si>
    <t>ARLUC DE CAL FONT</t>
  </si>
  <si>
    <t>ES080904347335</t>
  </si>
  <si>
    <t>GISEH</t>
  </si>
  <si>
    <t>MARMORALL</t>
  </si>
  <si>
    <t>GORCH FOCK</t>
  </si>
  <si>
    <t>SESTERZ</t>
  </si>
  <si>
    <t>DE0579491521</t>
  </si>
  <si>
    <t>DE0536124810</t>
  </si>
  <si>
    <t>DE0350318046</t>
  </si>
  <si>
    <t>DE0115189928</t>
  </si>
  <si>
    <t>EXCEL</t>
  </si>
  <si>
    <t>INFINITY</t>
  </si>
  <si>
    <t>HG-275</t>
  </si>
  <si>
    <t>TAR-080</t>
  </si>
  <si>
    <t>KASPAREK</t>
  </si>
  <si>
    <t>MARLON DWH</t>
  </si>
  <si>
    <t>MALCIK</t>
  </si>
  <si>
    <t>MEFISTO</t>
  </si>
  <si>
    <t>CZ000652261053</t>
  </si>
  <si>
    <t>CZ000826421061</t>
  </si>
  <si>
    <t>CZ000826555061</t>
  </si>
  <si>
    <t>CZ000674458052</t>
  </si>
  <si>
    <t>ZADAR VOLARSKY V</t>
  </si>
  <si>
    <t>POSEIDON Z PODLESI</t>
  </si>
  <si>
    <t>DE944959872</t>
  </si>
  <si>
    <t>DE944488626</t>
  </si>
  <si>
    <t>DE0944766256</t>
  </si>
  <si>
    <t>GARINCHA</t>
  </si>
  <si>
    <t>DE0932081118</t>
  </si>
  <si>
    <t>MR. BAXTER CHICAGO</t>
  </si>
  <si>
    <t>USA139383375</t>
  </si>
  <si>
    <t>HENDEL BJORN</t>
  </si>
  <si>
    <t>USA65283041</t>
  </si>
  <si>
    <t>MR. LOOK OUT PSC PB ENIGMA</t>
  </si>
  <si>
    <t>USA71302826</t>
  </si>
  <si>
    <t>NO-FLA INTENSE</t>
  </si>
  <si>
    <t>HEDY</t>
  </si>
  <si>
    <t>DE000940466617</t>
  </si>
  <si>
    <t>REICHSGRAF</t>
  </si>
  <si>
    <t>DE0939113668</t>
  </si>
  <si>
    <t>MAKRO GENETİK</t>
  </si>
  <si>
    <t>FARNEAR-TBR-BH CASHMONEY</t>
  </si>
  <si>
    <t>USA70354883</t>
  </si>
  <si>
    <t>FARNEAR-TBR-BH CASHCOIN</t>
  </si>
  <si>
    <t>USA70354884</t>
  </si>
  <si>
    <t>EDG CT ITUNES</t>
  </si>
  <si>
    <t>USA71494568</t>
  </si>
  <si>
    <t>EDG DEMAN</t>
  </si>
  <si>
    <t>USA71494672</t>
  </si>
  <si>
    <t>VIEW-HOME POWERBALL</t>
  </si>
  <si>
    <t>VIEW-HOME CASHFLOW</t>
  </si>
  <si>
    <t>USA72923372</t>
  </si>
  <si>
    <t>IHG VICTORY</t>
  </si>
  <si>
    <t>IHG GLAMOR</t>
  </si>
  <si>
    <t>IHG VECTOR</t>
  </si>
  <si>
    <t>IHG VERIFY</t>
  </si>
  <si>
    <t>USA73963279</t>
  </si>
  <si>
    <t>IHG ARDENT</t>
  </si>
  <si>
    <t>USA73963461</t>
  </si>
  <si>
    <t>IHG MCLAREN</t>
  </si>
  <si>
    <t>USA73963459</t>
  </si>
  <si>
    <t>ROCKY</t>
  </si>
  <si>
    <t>ASPEKT PAVAS</t>
  </si>
  <si>
    <t>ROSENSTOLZ V</t>
  </si>
  <si>
    <t>KROGHOLT GODSKE</t>
  </si>
  <si>
    <t>SOLBAKKEN GARFIELD</t>
  </si>
  <si>
    <t>CZ797425032</t>
  </si>
  <si>
    <t xml:space="preserve">ELİTGEN </t>
  </si>
  <si>
    <t>EDG RUBICON</t>
  </si>
  <si>
    <t>EDG MOGUL RUGER</t>
  </si>
  <si>
    <t>FARNEAR-TBR-BH-FAME FUZZ</t>
  </si>
  <si>
    <t>FARNEAR-TBR-BH- FLAMER</t>
  </si>
  <si>
    <t>MR EYE OF THE TIGER</t>
  </si>
  <si>
    <t>PINE TREE MAGNAVOX</t>
  </si>
  <si>
    <t>RONELEE SHARMCK DELOREN</t>
  </si>
  <si>
    <t>MR MORNINGVIEW ASPIRE</t>
  </si>
  <si>
    <t>DORA LEES PATRICE FF4A</t>
  </si>
  <si>
    <t>DORA LEES TMOTHY FF512</t>
  </si>
  <si>
    <t>USA72436618</t>
  </si>
  <si>
    <t>USA72596595</t>
  </si>
  <si>
    <t>USA72596592</t>
  </si>
  <si>
    <t>USA72406161</t>
  </si>
  <si>
    <t>USA69791571</t>
  </si>
  <si>
    <t>2947751(DLD4A)</t>
  </si>
  <si>
    <t>2947755(DLD512)</t>
  </si>
  <si>
    <t>GS HOCHARN</t>
  </si>
  <si>
    <t>GS WALES</t>
  </si>
  <si>
    <t>GS PANCHO</t>
  </si>
  <si>
    <t>MORAS</t>
  </si>
  <si>
    <t>AT163655514</t>
  </si>
  <si>
    <t>AT492343918</t>
  </si>
  <si>
    <t>AT513417317</t>
  </si>
  <si>
    <t>AT947948717</t>
  </si>
  <si>
    <t>KJELSTAND</t>
  </si>
  <si>
    <t>SKJELVAN</t>
  </si>
  <si>
    <t>OKSJALE</t>
  </si>
  <si>
    <t>16642157-0832</t>
  </si>
  <si>
    <t>17292071-0930</t>
  </si>
  <si>
    <t>17293177-0821</t>
  </si>
  <si>
    <t>EİGOLO</t>
  </si>
  <si>
    <t>GEUROIS</t>
  </si>
  <si>
    <t>DERBY</t>
  </si>
  <si>
    <t>FLONESS</t>
  </si>
  <si>
    <t>A</t>
  </si>
  <si>
    <t>CAPS BOOKMARK</t>
  </si>
  <si>
    <t>CURTISMILL OREGANO</t>
  </si>
  <si>
    <t>BB MONTREAL</t>
  </si>
  <si>
    <t>BALLYCAIRN GARRETT PRIAM</t>
  </si>
  <si>
    <t>WOODMARSH ROMAN</t>
  </si>
  <si>
    <t>WOODHALL FERRARI 14</t>
  </si>
  <si>
    <t>LOSNING IVER</t>
  </si>
  <si>
    <t>POPES BARCLAY 10</t>
  </si>
  <si>
    <t>NL696271216</t>
  </si>
  <si>
    <t>UK240837203106</t>
  </si>
  <si>
    <t>UK726652100461</t>
  </si>
  <si>
    <t>UK949241228645</t>
  </si>
  <si>
    <t>UK305947101753</t>
  </si>
  <si>
    <t>UK560372501266</t>
  </si>
  <si>
    <t>DK8993500213</t>
  </si>
  <si>
    <t>BG JADE XACOBEO</t>
  </si>
  <si>
    <t>KIMONO DE L'ORANGERIE</t>
  </si>
  <si>
    <t>AGILE PIERRECOME</t>
  </si>
  <si>
    <t>DE0535762592</t>
  </si>
  <si>
    <t>BE255320078</t>
  </si>
  <si>
    <t>BE192226514</t>
  </si>
  <si>
    <t xml:space="preserve">MR CHASSITY CARMELO </t>
  </si>
  <si>
    <t>COMESTAR LAUTAMARCUS</t>
  </si>
  <si>
    <t>GILETTE JEEP</t>
  </si>
  <si>
    <t>SANDY VALLEY SNOWPACK</t>
  </si>
  <si>
    <t>RAİM</t>
  </si>
  <si>
    <t>HOCANM1139313</t>
  </si>
  <si>
    <t>HOUSAM70358160</t>
  </si>
  <si>
    <t>GILETTE SOLUTION+</t>
  </si>
  <si>
    <t>FROHLAND LAUMAN</t>
  </si>
  <si>
    <t>HOCANM107245654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</si>
</sst>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₺&quot;_-;\-* #,##0.00\ &quot;₺&quot;_-;_-* &quot;-&quot;??\ &quot;₺&quot;_-;_-@_-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3" fontId="1" fillId="0" borderId="0" xfId="0" applyNumberFormat="1" applyFont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3" fontId="6" fillId="0" borderId="4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3" fontId="6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right" vertical="center"/>
    </xf>
    <xf numFmtId="2" fontId="6" fillId="4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6" fillId="4" borderId="2" xfId="0" applyFont="1" applyFill="1" applyBorder="1" applyAlignment="1">
      <alignment horizontal="left" vertical="center"/>
    </xf>
    <xf numFmtId="3" fontId="7" fillId="4" borderId="1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left" vertical="center"/>
    </xf>
    <xf numFmtId="3" fontId="6" fillId="4" borderId="5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vertical="center"/>
    </xf>
    <xf numFmtId="3" fontId="7" fillId="4" borderId="5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3" fontId="6" fillId="4" borderId="7" xfId="0" applyNumberFormat="1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3" fontId="7" fillId="4" borderId="9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/>
    </xf>
    <xf numFmtId="3" fontId="6" fillId="4" borderId="10" xfId="0" applyNumberFormat="1" applyFont="1" applyFill="1" applyBorder="1" applyAlignment="1">
      <alignment horizontal="right" vertical="center"/>
    </xf>
    <xf numFmtId="0" fontId="6" fillId="4" borderId="11" xfId="0" applyFont="1" applyFill="1" applyBorder="1" applyAlignment="1">
      <alignment horizontal="left" vertical="center"/>
    </xf>
    <xf numFmtId="3" fontId="7" fillId="4" borderId="11" xfId="0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3" fontId="8" fillId="4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0" fontId="5" fillId="0" borderId="2" xfId="0" applyFont="1" applyBorder="1"/>
    <xf numFmtId="0" fontId="6" fillId="0" borderId="2" xfId="0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3" fontId="9" fillId="4" borderId="5" xfId="0" applyNumberFormat="1" applyFont="1" applyFill="1" applyBorder="1" applyAlignment="1">
      <alignment horizontal="right" vertical="center"/>
    </xf>
    <xf numFmtId="1" fontId="5" fillId="4" borderId="0" xfId="0" applyNumberFormat="1" applyFont="1" applyFill="1" applyAlignment="1">
      <alignment horizontal="left"/>
    </xf>
    <xf numFmtId="165" fontId="6" fillId="4" borderId="5" xfId="1" applyNumberFormat="1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serpil.selvi/Downloads/18%2001%202016-kontrol%20belges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AppData/Local/Microsoft/Windows/Temporary%20Internet%20Files/Content.Outlook/2SWEM9Z5/KB%2022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seydaaysun.kayabasi/AppData/Local/Microsoft/Windows/Temporary%20Internet%20Files/Content.Outlook/X38J006F/2016%20Y&#305;l&#305;%20&#304;thalat%20&#304;zni%20Verilen%20Dondurulmu&#351;%20Bo&#287;a%20Spermas&#305;%20Bilgileri%2027%2009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nejla.yorgancioglu/Desktop/KB%2004%2010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nejla.yorgancioglu/Desktop/KB%2006%2010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nejla.yorgancioglu/Desktop/KB%2007%2010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jla.yorgancioglu/Desktop/KB%2020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jla.yorgancioglu/Desktop/KB%20%2016.11.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jla.yorgancioglu/AppData/Local/Microsoft/Windows/Temporary%20Internet%20Files/Content.Outlook/1T8VI7I4/2016%20Y&#305;l&#305;%20&#304;thalat%20&#304;zni%20Verilen%20Dondurulmu&#351;%20Bo&#287;a%20Spermas&#305;%20Bilgileri%2017%2011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hanim.serefli/AppData/Local/Microsoft/Windows/Temporary%20Internet%20Files/Content.Outlook/2SWEM9Z5/Kopya%20KB%2013%2012%202016%20(269-27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5 İMHALAR"/>
      <sheetName val="KAPATM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4">
          <cell r="M144" t="str">
            <v>WINERGY</v>
          </cell>
        </row>
        <row r="145">
          <cell r="M145" t="str">
            <v>HADIL</v>
          </cell>
        </row>
        <row r="146">
          <cell r="M146" t="str">
            <v>WINNING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Sayfa1"/>
      <sheetName val="KAPATMALAR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27">
          <cell r="B827" t="str">
            <v>ACM</v>
          </cell>
          <cell r="I827">
            <v>5000</v>
          </cell>
          <cell r="L827" t="str">
            <v>NEO-056</v>
          </cell>
          <cell r="M827" t="str">
            <v>OMANOMAN</v>
          </cell>
        </row>
        <row r="865">
          <cell r="L865" t="str">
            <v>FR6155091661</v>
          </cell>
        </row>
        <row r="866">
          <cell r="L866" t="str">
            <v>FR2708176821</v>
          </cell>
        </row>
        <row r="867">
          <cell r="L867" t="str">
            <v>FR5007523413</v>
          </cell>
        </row>
        <row r="868">
          <cell r="L868" t="str">
            <v>FR5008360143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823">
          <cell r="C823" t="str">
            <v>ATAFEN</v>
          </cell>
          <cell r="D823" t="str">
            <v>DE-SU EPC CREBTREE 11336</v>
          </cell>
          <cell r="E823" t="str">
            <v>USA70626088</v>
          </cell>
          <cell r="F823">
            <v>2100</v>
          </cell>
        </row>
        <row r="824">
          <cell r="C824" t="str">
            <v>ATAFEN</v>
          </cell>
          <cell r="D824" t="str">
            <v>WELCOME SS PETERPAN</v>
          </cell>
          <cell r="E824" t="str">
            <v>USA71703397</v>
          </cell>
          <cell r="F824">
            <v>549</v>
          </cell>
        </row>
        <row r="825">
          <cell r="C825" t="str">
            <v>ATAFEN</v>
          </cell>
          <cell r="D825" t="str">
            <v>Mr Ocd Epic Dragon Heart</v>
          </cell>
          <cell r="E825">
            <v>840003009533223</v>
          </cell>
          <cell r="F825">
            <v>2100</v>
          </cell>
        </row>
        <row r="826">
          <cell r="C826" t="str">
            <v>ATAFEN</v>
          </cell>
          <cell r="D826" t="str">
            <v>MOUNTFIELD SSI DCY MOGUL</v>
          </cell>
          <cell r="F826">
            <v>500</v>
          </cell>
        </row>
        <row r="827">
          <cell r="C827" t="str">
            <v>ATAFEN</v>
          </cell>
          <cell r="D827" t="str">
            <v>SEAGULL-BAY SUPERSIRE</v>
          </cell>
          <cell r="F827">
            <v>500</v>
          </cell>
        </row>
        <row r="828">
          <cell r="C828" t="str">
            <v>ATAFEN</v>
          </cell>
          <cell r="D828" t="str">
            <v>S-S-I SNOWMAN MAYFLOWER</v>
          </cell>
          <cell r="E828">
            <v>840003008897582</v>
          </cell>
          <cell r="F828">
            <v>2000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KAPATMALAR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75">
          <cell r="I575">
            <v>8400</v>
          </cell>
          <cell r="L575" t="str">
            <v>UK949241220853</v>
          </cell>
          <cell r="M575" t="str">
            <v>BALLYCAIRN OMAN PELLO</v>
          </cell>
        </row>
        <row r="630">
          <cell r="I630">
            <v>1008</v>
          </cell>
          <cell r="L630" t="str">
            <v>FR8519408742</v>
          </cell>
          <cell r="M630" t="str">
            <v>FLIPEX JB</v>
          </cell>
        </row>
        <row r="631">
          <cell r="I631">
            <v>1008</v>
          </cell>
          <cell r="L631" t="str">
            <v>FR5375489147</v>
          </cell>
          <cell r="M631" t="str">
            <v>ESPRIT JB</v>
          </cell>
        </row>
        <row r="632">
          <cell r="I632">
            <v>1008</v>
          </cell>
          <cell r="L632" t="str">
            <v>FR8519408699</v>
          </cell>
          <cell r="M632" t="str">
            <v>FRACAS JB</v>
          </cell>
        </row>
        <row r="633">
          <cell r="I633">
            <v>1016</v>
          </cell>
          <cell r="L633" t="str">
            <v>FR3932790622</v>
          </cell>
          <cell r="M633" t="str">
            <v>FABLIO JB</v>
          </cell>
        </row>
        <row r="634">
          <cell r="I634">
            <v>1008</v>
          </cell>
          <cell r="L634" t="str">
            <v>FR3919315041</v>
          </cell>
          <cell r="M634" t="str">
            <v>FLASH JB</v>
          </cell>
        </row>
        <row r="635">
          <cell r="I635">
            <v>3048</v>
          </cell>
          <cell r="L635" t="str">
            <v>FR3920270334</v>
          </cell>
          <cell r="M635" t="str">
            <v>FAUVE JB</v>
          </cell>
        </row>
        <row r="636">
          <cell r="I636">
            <v>3016</v>
          </cell>
          <cell r="L636" t="str">
            <v>FR3912301412</v>
          </cell>
          <cell r="M636" t="str">
            <v>ENJOUE JB</v>
          </cell>
        </row>
        <row r="698">
          <cell r="G698">
            <v>14998</v>
          </cell>
          <cell r="L698" t="str">
            <v>UK100753102608</v>
          </cell>
          <cell r="M698" t="str">
            <v>WARNELVIEW REWARD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KAPATMALAR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37">
          <cell r="I437">
            <v>7060</v>
          </cell>
          <cell r="L437" t="str">
            <v>235SM00002</v>
          </cell>
          <cell r="M437" t="str">
            <v>XATUR</v>
          </cell>
        </row>
        <row r="505">
          <cell r="I505">
            <v>4024</v>
          </cell>
          <cell r="L505" t="str">
            <v>ES071510118335</v>
          </cell>
          <cell r="M505" t="str">
            <v>RON</v>
          </cell>
        </row>
        <row r="506">
          <cell r="I506">
            <v>1012</v>
          </cell>
          <cell r="L506" t="str">
            <v>NL537330410</v>
          </cell>
          <cell r="M506" t="str">
            <v>NATICO</v>
          </cell>
        </row>
        <row r="690">
          <cell r="I690">
            <v>10060</v>
          </cell>
          <cell r="L690" t="str">
            <v>NL000532707222</v>
          </cell>
          <cell r="M690" t="str">
            <v>MORNING PLUTON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KAPATMALAR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78">
          <cell r="I278">
            <v>5775</v>
          </cell>
          <cell r="L278" t="str">
            <v>DE0536124841</v>
          </cell>
          <cell r="M278" t="str">
            <v>ALLTANNO</v>
          </cell>
        </row>
        <row r="279">
          <cell r="I279">
            <v>4701</v>
          </cell>
          <cell r="L279" t="str">
            <v>NL570646677</v>
          </cell>
          <cell r="M279" t="str">
            <v>VUELTA</v>
          </cell>
        </row>
        <row r="280">
          <cell r="I280">
            <v>4440</v>
          </cell>
          <cell r="L280" t="str">
            <v>DE0580694255</v>
          </cell>
          <cell r="M280" t="str">
            <v>WILDLIFE</v>
          </cell>
        </row>
        <row r="281">
          <cell r="I281">
            <v>10000</v>
          </cell>
          <cell r="L281" t="str">
            <v>NL5434700830</v>
          </cell>
          <cell r="M281" t="str">
            <v>SNOW PEAK</v>
          </cell>
        </row>
        <row r="282">
          <cell r="I282">
            <v>4185</v>
          </cell>
          <cell r="L282" t="str">
            <v>NL534083054</v>
          </cell>
          <cell r="M282" t="str">
            <v>MARCINOS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KAPATMALAR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52">
          <cell r="L652" t="str">
            <v>CZ564171053</v>
          </cell>
          <cell r="M652" t="str">
            <v>WAGUS</v>
          </cell>
        </row>
        <row r="653">
          <cell r="I653">
            <v>1000</v>
          </cell>
          <cell r="L653" t="str">
            <v>CZ683508021</v>
          </cell>
          <cell r="M653" t="str">
            <v>USSE MOF</v>
          </cell>
        </row>
        <row r="654">
          <cell r="I654">
            <v>1000</v>
          </cell>
          <cell r="L654" t="str">
            <v>CZ150460694</v>
          </cell>
          <cell r="M654" t="str">
            <v>KARTAGO</v>
          </cell>
        </row>
        <row r="655">
          <cell r="I655">
            <v>1000</v>
          </cell>
          <cell r="L655" t="str">
            <v>CZ156437031</v>
          </cell>
          <cell r="M655" t="str">
            <v>NATURAL Z CUNKOVA</v>
          </cell>
        </row>
        <row r="656">
          <cell r="I656">
            <v>1000</v>
          </cell>
          <cell r="L656" t="str">
            <v>CZ524689042</v>
          </cell>
          <cell r="M656" t="str">
            <v>REX POLLED</v>
          </cell>
        </row>
        <row r="657">
          <cell r="I657">
            <v>3000</v>
          </cell>
          <cell r="L657" t="str">
            <v>CZ691606021</v>
          </cell>
          <cell r="M657" t="str">
            <v>UNION MOF</v>
          </cell>
        </row>
        <row r="658">
          <cell r="I658">
            <v>1000</v>
          </cell>
          <cell r="L658" t="str">
            <v>CZ550014061</v>
          </cell>
          <cell r="M658" t="str">
            <v>PAV</v>
          </cell>
        </row>
        <row r="659">
          <cell r="I659">
            <v>1000</v>
          </cell>
          <cell r="L659" t="str">
            <v>CZ503500072</v>
          </cell>
          <cell r="M659" t="str">
            <v>NOLL</v>
          </cell>
        </row>
        <row r="660">
          <cell r="I660">
            <v>1000</v>
          </cell>
          <cell r="L660" t="str">
            <v>CZ812978061</v>
          </cell>
          <cell r="M660" t="str">
            <v>VENTURA</v>
          </cell>
        </row>
        <row r="661">
          <cell r="I661">
            <v>1000</v>
          </cell>
          <cell r="L661" t="str">
            <v>CZ603325072</v>
          </cell>
          <cell r="M661" t="str">
            <v>ZAR Z LIPTOLU</v>
          </cell>
        </row>
        <row r="662">
          <cell r="I662">
            <v>1000</v>
          </cell>
          <cell r="L662" t="str">
            <v>CZ559932041</v>
          </cell>
          <cell r="M662" t="str">
            <v>ZUNA Z JAVORNE</v>
          </cell>
        </row>
        <row r="663">
          <cell r="I663">
            <v>1000</v>
          </cell>
          <cell r="L663" t="str">
            <v>CZ166562031</v>
          </cell>
          <cell r="M663" t="str">
            <v>HRB NEXUS</v>
          </cell>
        </row>
        <row r="664">
          <cell r="I664">
            <v>3000</v>
          </cell>
          <cell r="L664" t="str">
            <v>CZ672282032</v>
          </cell>
          <cell r="M664" t="str">
            <v>TAROK ROUPOVSKY</v>
          </cell>
        </row>
        <row r="719">
          <cell r="L719" t="str">
            <v>10/0605784</v>
          </cell>
          <cell r="M719" t="str">
            <v>VETERAN</v>
          </cell>
        </row>
        <row r="720">
          <cell r="L720" t="str">
            <v>10/0192441</v>
          </cell>
          <cell r="M720" t="str">
            <v>WALDBRAND</v>
          </cell>
        </row>
        <row r="759">
          <cell r="I759">
            <v>1002</v>
          </cell>
          <cell r="L759" t="str">
            <v>IT023990229762</v>
          </cell>
          <cell r="M759" t="str">
            <v>GIOBATTA</v>
          </cell>
        </row>
        <row r="760">
          <cell r="I760">
            <v>2429</v>
          </cell>
          <cell r="L760" t="str">
            <v>IT025990034966</v>
          </cell>
          <cell r="M760" t="str">
            <v>PAMPERO</v>
          </cell>
        </row>
        <row r="761">
          <cell r="I761">
            <v>1200</v>
          </cell>
          <cell r="L761" t="str">
            <v>IT026990271942</v>
          </cell>
          <cell r="M761" t="str">
            <v>RABOSO</v>
          </cell>
        </row>
        <row r="762">
          <cell r="I762">
            <v>2750</v>
          </cell>
          <cell r="L762" t="str">
            <v>IT027990054730</v>
          </cell>
          <cell r="M762" t="str">
            <v>MANDINGO</v>
          </cell>
        </row>
        <row r="763">
          <cell r="I763">
            <v>1500</v>
          </cell>
          <cell r="L763" t="str">
            <v>IT030990106254</v>
          </cell>
          <cell r="M763" t="str">
            <v>EMMERICH</v>
          </cell>
        </row>
        <row r="764">
          <cell r="I764">
            <v>1800</v>
          </cell>
          <cell r="L764" t="str">
            <v>IT030990177872</v>
          </cell>
          <cell r="M764" t="str">
            <v>ROBOCOP</v>
          </cell>
        </row>
        <row r="765">
          <cell r="I765">
            <v>2750</v>
          </cell>
          <cell r="L765" t="str">
            <v>IT031990010986</v>
          </cell>
          <cell r="M765" t="str">
            <v>RENOIR</v>
          </cell>
        </row>
        <row r="766">
          <cell r="I766">
            <v>2000</v>
          </cell>
          <cell r="L766" t="str">
            <v>IT093990071259</v>
          </cell>
          <cell r="M766" t="str">
            <v>GRANATIERE</v>
          </cell>
        </row>
        <row r="767">
          <cell r="I767">
            <v>2671</v>
          </cell>
          <cell r="L767" t="str">
            <v>IT093990083704</v>
          </cell>
          <cell r="M767" t="str">
            <v>RUMOR</v>
          </cell>
        </row>
        <row r="831">
          <cell r="L831" t="str">
            <v>USA62792933</v>
          </cell>
          <cell r="M831" t="str">
            <v>CO-OP DON JUAN</v>
          </cell>
        </row>
        <row r="832">
          <cell r="I832">
            <v>2000</v>
          </cell>
          <cell r="L832" t="str">
            <v>USA68944403</v>
          </cell>
          <cell r="M832" t="str">
            <v>RHOMAN WAI MASSEY</v>
          </cell>
        </row>
        <row r="833">
          <cell r="I833">
            <v>1000</v>
          </cell>
          <cell r="L833" t="str">
            <v>USA70372014</v>
          </cell>
          <cell r="M833" t="str">
            <v>SULLY HART FORD SWIMN</v>
          </cell>
        </row>
        <row r="834">
          <cell r="I834">
            <v>500</v>
          </cell>
          <cell r="L834" t="str">
            <v>USA62065919</v>
          </cell>
          <cell r="M834" t="str">
            <v>CHARLESDALE SUPERSITITION</v>
          </cell>
        </row>
        <row r="835">
          <cell r="I835">
            <v>500</v>
          </cell>
          <cell r="L835" t="str">
            <v>USA69908689</v>
          </cell>
          <cell r="M835" t="str">
            <v>CO-OP RB OBSR INDY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KAPATMALAR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49">
          <cell r="I649">
            <v>8000</v>
          </cell>
          <cell r="L649" t="str">
            <v>DE0945465563</v>
          </cell>
          <cell r="M649" t="str">
            <v>WIKING</v>
          </cell>
        </row>
        <row r="650">
          <cell r="I650">
            <v>4000</v>
          </cell>
          <cell r="L650" t="str">
            <v>DE0946511626</v>
          </cell>
          <cell r="M650" t="str">
            <v>WAGHALSIG</v>
          </cell>
        </row>
        <row r="756">
          <cell r="L756" t="str">
            <v>DE0944638470</v>
          </cell>
          <cell r="M756" t="str">
            <v>ESCOBAR</v>
          </cell>
        </row>
        <row r="757">
          <cell r="L757" t="str">
            <v>DE0943719826</v>
          </cell>
          <cell r="M757" t="str">
            <v>ISENTAL</v>
          </cell>
        </row>
        <row r="758">
          <cell r="L758" t="str">
            <v>AT129122419</v>
          </cell>
          <cell r="M758" t="str">
            <v>VALDORO</v>
          </cell>
        </row>
        <row r="769">
          <cell r="I769">
            <v>10049</v>
          </cell>
          <cell r="L769" t="str">
            <v>DE0937631910</v>
          </cell>
          <cell r="M769" t="str">
            <v>STEINADLER</v>
          </cell>
        </row>
        <row r="872">
          <cell r="I872">
            <v>9479</v>
          </cell>
        </row>
        <row r="873">
          <cell r="I873">
            <v>6000</v>
          </cell>
        </row>
        <row r="874">
          <cell r="I874">
            <v>5000</v>
          </cell>
        </row>
        <row r="875">
          <cell r="I875">
            <v>10000</v>
          </cell>
        </row>
        <row r="876">
          <cell r="I876">
            <v>500</v>
          </cell>
        </row>
        <row r="877">
          <cell r="I877">
            <v>258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003">
          <cell r="C1003" t="str">
            <v>DEMSA</v>
          </cell>
          <cell r="D1003" t="str">
            <v>SCHREUR AFRICA</v>
          </cell>
          <cell r="E1003" t="str">
            <v>NL539042500</v>
          </cell>
          <cell r="F1003">
            <v>2000</v>
          </cell>
        </row>
        <row r="1004">
          <cell r="C1004" t="str">
            <v>DEMSA</v>
          </cell>
          <cell r="D1004" t="str">
            <v>DE VRENDT ARAM</v>
          </cell>
          <cell r="E1004" t="str">
            <v>NL543311971</v>
          </cell>
          <cell r="F1004">
            <v>3000</v>
          </cell>
        </row>
        <row r="1005">
          <cell r="C1005" t="str">
            <v>DEMSA</v>
          </cell>
          <cell r="D1005" t="str">
            <v>CHEROKEE VAN DE PEUL</v>
          </cell>
          <cell r="E1005" t="str">
            <v>NL491395777</v>
          </cell>
          <cell r="F1005">
            <v>1500</v>
          </cell>
        </row>
        <row r="1006">
          <cell r="C1006" t="str">
            <v>DEMSA</v>
          </cell>
          <cell r="D1006" t="str">
            <v>DE VLOTTENBURG FANTASY</v>
          </cell>
          <cell r="E1006" t="str">
            <v>NL697193269</v>
          </cell>
          <cell r="F1006">
            <v>1500</v>
          </cell>
        </row>
        <row r="1007">
          <cell r="C1007" t="str">
            <v>DEMSA</v>
          </cell>
          <cell r="D1007" t="str">
            <v>BRUCHTER PASSE</v>
          </cell>
          <cell r="E1007" t="str">
            <v>NL734216797</v>
          </cell>
          <cell r="F1007">
            <v>1000</v>
          </cell>
        </row>
        <row r="1008">
          <cell r="C1008" t="str">
            <v>DEMSA</v>
          </cell>
          <cell r="D1008" t="str">
            <v>JU STEFAN</v>
          </cell>
          <cell r="E1008" t="str">
            <v>NL480799355</v>
          </cell>
          <cell r="F1008">
            <v>3000</v>
          </cell>
        </row>
        <row r="1009">
          <cell r="C1009" t="str">
            <v>DEMSA</v>
          </cell>
          <cell r="D1009" t="str">
            <v>DE VRENDT BRANDY</v>
          </cell>
          <cell r="E1009" t="str">
            <v>NL543311678</v>
          </cell>
          <cell r="F1009">
            <v>1000</v>
          </cell>
        </row>
        <row r="1010">
          <cell r="C1010" t="str">
            <v>DEMSA</v>
          </cell>
          <cell r="D1010" t="str">
            <v>HJR WİNDSTAR</v>
          </cell>
          <cell r="E1010" t="str">
            <v>NL481925829</v>
          </cell>
          <cell r="F1010">
            <v>1000</v>
          </cell>
        </row>
        <row r="1011">
          <cell r="C1011" t="str">
            <v>DEMSA</v>
          </cell>
          <cell r="D1011" t="str">
            <v>ETAREGGE BROOKLYN</v>
          </cell>
          <cell r="E1011" t="str">
            <v>NL493980397</v>
          </cell>
          <cell r="F1011">
            <v>3000</v>
          </cell>
        </row>
        <row r="1012">
          <cell r="C1012" t="str">
            <v>DEMSA</v>
          </cell>
          <cell r="D1012" t="str">
            <v>TEXEL BEAUTY DEBUTANT</v>
          </cell>
          <cell r="E1012" t="str">
            <v>NL762769560</v>
          </cell>
          <cell r="F1012">
            <v>3000</v>
          </cell>
        </row>
        <row r="1013">
          <cell r="C1013" t="str">
            <v>DEMSA</v>
          </cell>
          <cell r="D1013" t="str">
            <v>DELTA POTTER P</v>
          </cell>
          <cell r="E1013" t="str">
            <v>NL714048024</v>
          </cell>
          <cell r="F1013">
            <v>1796</v>
          </cell>
        </row>
        <row r="1014">
          <cell r="C1014" t="str">
            <v>DEMSA</v>
          </cell>
          <cell r="D1014" t="str">
            <v>MADDOCK VAN DE PEUL P</v>
          </cell>
          <cell r="E1014" t="str">
            <v>NL738918587</v>
          </cell>
          <cell r="F1014">
            <v>4304</v>
          </cell>
        </row>
        <row r="1015">
          <cell r="C1015" t="str">
            <v>DEMSA</v>
          </cell>
          <cell r="D1015" t="str">
            <v>DE VRENDT NOVA PP</v>
          </cell>
          <cell r="E1015" t="str">
            <v>NL763407762</v>
          </cell>
          <cell r="F1015">
            <v>1500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KAPATMALAR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84">
          <cell r="I884">
            <v>1500</v>
          </cell>
          <cell r="L884" t="str">
            <v>CZ545213072</v>
          </cell>
        </row>
        <row r="885">
          <cell r="I885">
            <v>1500</v>
          </cell>
        </row>
        <row r="886">
          <cell r="I886">
            <v>1000</v>
          </cell>
          <cell r="L886" t="str">
            <v>DE1404230553</v>
          </cell>
        </row>
        <row r="887">
          <cell r="I887">
            <v>6000</v>
          </cell>
          <cell r="L887" t="str">
            <v>DE943827151</v>
          </cell>
        </row>
        <row r="888">
          <cell r="I888">
            <v>10000</v>
          </cell>
          <cell r="L888" t="str">
            <v>DK1141200351</v>
          </cell>
        </row>
        <row r="889">
          <cell r="I889">
            <v>10000</v>
          </cell>
          <cell r="L889" t="str">
            <v>DK4271900212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86"/>
  <sheetViews>
    <sheetView tabSelected="1" topLeftCell="A1104" workbookViewId="0">
      <selection activeCell="K1116" sqref="K1116"/>
    </sheetView>
  </sheetViews>
  <sheetFormatPr defaultColWidth="9.140625" defaultRowHeight="15" x14ac:dyDescent="0.25"/>
  <cols>
    <col min="1" max="2" width="4.140625" style="1" customWidth="1"/>
    <col min="3" max="3" width="18.140625" style="1" customWidth="1"/>
    <col min="4" max="4" width="39.42578125" style="4" customWidth="1"/>
    <col min="5" max="5" width="19.28515625" style="1" customWidth="1"/>
    <col min="6" max="6" width="9.7109375" style="6" customWidth="1"/>
    <col min="7" max="7" width="6.140625" style="1" customWidth="1"/>
    <col min="8" max="8" width="9.85546875" style="1" customWidth="1"/>
    <col min="9" max="9" width="12.85546875" style="1" customWidth="1"/>
    <col min="10" max="10" width="0.140625" style="1" customWidth="1"/>
    <col min="11" max="11" width="17.140625" style="1" customWidth="1"/>
    <col min="12" max="12" width="19.140625" style="1" customWidth="1"/>
    <col min="13" max="14" width="9.140625" style="1"/>
    <col min="15" max="15" width="14" style="1" customWidth="1"/>
    <col min="16" max="16384" width="9.140625" style="1"/>
  </cols>
  <sheetData>
    <row r="1" spans="2:6" ht="6" customHeight="1" x14ac:dyDescent="0.25"/>
    <row r="2" spans="2:6" ht="24.75" customHeight="1" x14ac:dyDescent="0.25">
      <c r="B2" s="108" t="s">
        <v>11</v>
      </c>
      <c r="C2" s="109"/>
      <c r="D2" s="109"/>
      <c r="E2" s="109"/>
      <c r="F2" s="110"/>
    </row>
    <row r="3" spans="2:6" ht="18" customHeight="1" x14ac:dyDescent="0.25">
      <c r="B3" s="2" t="s">
        <v>0</v>
      </c>
      <c r="C3" s="2" t="s">
        <v>1</v>
      </c>
      <c r="D3" s="5" t="s">
        <v>2</v>
      </c>
      <c r="E3" s="2" t="s">
        <v>3</v>
      </c>
      <c r="F3" s="7" t="s">
        <v>4</v>
      </c>
    </row>
    <row r="4" spans="2:6" ht="17.45" customHeight="1" x14ac:dyDescent="0.25">
      <c r="B4" s="15">
        <v>1</v>
      </c>
      <c r="C4" s="16" t="s">
        <v>5</v>
      </c>
      <c r="D4" s="17" t="s">
        <v>6</v>
      </c>
      <c r="E4" s="16" t="s">
        <v>7</v>
      </c>
      <c r="F4" s="18">
        <v>2100</v>
      </c>
    </row>
    <row r="5" spans="2:6" ht="17.45" customHeight="1" x14ac:dyDescent="0.25">
      <c r="B5" s="15">
        <v>2</v>
      </c>
      <c r="C5" s="16" t="s">
        <v>5</v>
      </c>
      <c r="D5" s="17" t="s">
        <v>8</v>
      </c>
      <c r="E5" s="16" t="s">
        <v>9</v>
      </c>
      <c r="F5" s="18">
        <v>500</v>
      </c>
    </row>
    <row r="6" spans="2:6" ht="17.45" customHeight="1" x14ac:dyDescent="0.25">
      <c r="B6" s="15">
        <v>3</v>
      </c>
      <c r="C6" s="16" t="s">
        <v>90</v>
      </c>
      <c r="D6" s="17" t="s">
        <v>12</v>
      </c>
      <c r="E6" s="16" t="s">
        <v>51</v>
      </c>
      <c r="F6" s="18">
        <v>2000</v>
      </c>
    </row>
    <row r="7" spans="2:6" ht="17.45" customHeight="1" x14ac:dyDescent="0.25">
      <c r="B7" s="15">
        <v>4</v>
      </c>
      <c r="C7" s="16" t="s">
        <v>90</v>
      </c>
      <c r="D7" s="17" t="s">
        <v>13</v>
      </c>
      <c r="E7" s="16" t="s">
        <v>52</v>
      </c>
      <c r="F7" s="18">
        <v>2500</v>
      </c>
    </row>
    <row r="8" spans="2:6" ht="17.45" customHeight="1" x14ac:dyDescent="0.25">
      <c r="B8" s="15">
        <v>5</v>
      </c>
      <c r="C8" s="16" t="s">
        <v>90</v>
      </c>
      <c r="D8" s="17" t="s">
        <v>14</v>
      </c>
      <c r="E8" s="16" t="s">
        <v>53</v>
      </c>
      <c r="F8" s="18">
        <v>3000</v>
      </c>
    </row>
    <row r="9" spans="2:6" ht="17.45" customHeight="1" x14ac:dyDescent="0.25">
      <c r="B9" s="15">
        <v>6</v>
      </c>
      <c r="C9" s="16" t="s">
        <v>90</v>
      </c>
      <c r="D9" s="17" t="s">
        <v>15</v>
      </c>
      <c r="E9" s="16" t="s">
        <v>54</v>
      </c>
      <c r="F9" s="18">
        <v>2500</v>
      </c>
    </row>
    <row r="10" spans="2:6" ht="17.45" customHeight="1" x14ac:dyDescent="0.25">
      <c r="B10" s="15">
        <v>7</v>
      </c>
      <c r="C10" s="16" t="s">
        <v>90</v>
      </c>
      <c r="D10" s="17" t="s">
        <v>16</v>
      </c>
      <c r="E10" s="16" t="s">
        <v>55</v>
      </c>
      <c r="F10" s="18">
        <v>4000</v>
      </c>
    </row>
    <row r="11" spans="2:6" ht="17.45" customHeight="1" x14ac:dyDescent="0.25">
      <c r="B11" s="15">
        <v>8</v>
      </c>
      <c r="C11" s="16" t="s">
        <v>90</v>
      </c>
      <c r="D11" s="17" t="s">
        <v>17</v>
      </c>
      <c r="E11" s="16" t="s">
        <v>56</v>
      </c>
      <c r="F11" s="18">
        <v>4000</v>
      </c>
    </row>
    <row r="12" spans="2:6" ht="17.45" customHeight="1" x14ac:dyDescent="0.25">
      <c r="B12" s="15">
        <v>9</v>
      </c>
      <c r="C12" s="16" t="s">
        <v>90</v>
      </c>
      <c r="D12" s="17" t="s">
        <v>18</v>
      </c>
      <c r="E12" s="16" t="s">
        <v>57</v>
      </c>
      <c r="F12" s="18">
        <v>1000</v>
      </c>
    </row>
    <row r="13" spans="2:6" ht="17.45" customHeight="1" x14ac:dyDescent="0.25">
      <c r="B13" s="15">
        <v>10</v>
      </c>
      <c r="C13" s="16" t="s">
        <v>91</v>
      </c>
      <c r="D13" s="17" t="s">
        <v>19</v>
      </c>
      <c r="E13" s="16" t="s">
        <v>58</v>
      </c>
      <c r="F13" s="18">
        <v>2000</v>
      </c>
    </row>
    <row r="14" spans="2:6" ht="17.45" customHeight="1" x14ac:dyDescent="0.25">
      <c r="B14" s="15">
        <v>11</v>
      </c>
      <c r="C14" s="16" t="s">
        <v>91</v>
      </c>
      <c r="D14" s="17" t="s">
        <v>20</v>
      </c>
      <c r="E14" s="16" t="s">
        <v>59</v>
      </c>
      <c r="F14" s="18">
        <v>16500</v>
      </c>
    </row>
    <row r="15" spans="2:6" ht="17.45" customHeight="1" x14ac:dyDescent="0.25">
      <c r="B15" s="15">
        <v>12</v>
      </c>
      <c r="C15" s="16" t="s">
        <v>91</v>
      </c>
      <c r="D15" s="17" t="s">
        <v>21</v>
      </c>
      <c r="E15" s="16" t="s">
        <v>60</v>
      </c>
      <c r="F15" s="18">
        <v>9466</v>
      </c>
    </row>
    <row r="16" spans="2:6" ht="17.45" customHeight="1" x14ac:dyDescent="0.25">
      <c r="B16" s="15">
        <v>13</v>
      </c>
      <c r="C16" s="16" t="s">
        <v>91</v>
      </c>
      <c r="D16" s="17" t="s">
        <v>22</v>
      </c>
      <c r="E16" s="16" t="s">
        <v>61</v>
      </c>
      <c r="F16" s="18">
        <v>9034</v>
      </c>
    </row>
    <row r="17" spans="2:6" ht="17.45" customHeight="1" x14ac:dyDescent="0.25">
      <c r="B17" s="15">
        <v>14</v>
      </c>
      <c r="C17" s="16" t="s">
        <v>90</v>
      </c>
      <c r="D17" s="17" t="s">
        <v>23</v>
      </c>
      <c r="E17" s="16" t="s">
        <v>62</v>
      </c>
      <c r="F17" s="18">
        <v>2183</v>
      </c>
    </row>
    <row r="18" spans="2:6" ht="17.45" customHeight="1" x14ac:dyDescent="0.25">
      <c r="B18" s="15">
        <v>15</v>
      </c>
      <c r="C18" s="16" t="s">
        <v>90</v>
      </c>
      <c r="D18" s="17" t="s">
        <v>24</v>
      </c>
      <c r="E18" s="16" t="s">
        <v>63</v>
      </c>
      <c r="F18" s="18">
        <v>3280</v>
      </c>
    </row>
    <row r="19" spans="2:6" ht="17.45" customHeight="1" x14ac:dyDescent="0.25">
      <c r="B19" s="15">
        <v>16</v>
      </c>
      <c r="C19" s="16" t="s">
        <v>90</v>
      </c>
      <c r="D19" s="17" t="s">
        <v>25</v>
      </c>
      <c r="E19" s="16" t="s">
        <v>64</v>
      </c>
      <c r="F19" s="18">
        <v>2197</v>
      </c>
    </row>
    <row r="20" spans="2:6" ht="17.45" customHeight="1" x14ac:dyDescent="0.25">
      <c r="B20" s="15">
        <v>17</v>
      </c>
      <c r="C20" s="16" t="s">
        <v>90</v>
      </c>
      <c r="D20" s="17" t="s">
        <v>26</v>
      </c>
      <c r="E20" s="16" t="s">
        <v>65</v>
      </c>
      <c r="F20" s="18">
        <v>3935</v>
      </c>
    </row>
    <row r="21" spans="2:6" ht="17.45" customHeight="1" x14ac:dyDescent="0.25">
      <c r="B21" s="15">
        <v>18</v>
      </c>
      <c r="C21" s="16" t="s">
        <v>90</v>
      </c>
      <c r="D21" s="17" t="s">
        <v>27</v>
      </c>
      <c r="E21" s="16" t="s">
        <v>66</v>
      </c>
      <c r="F21" s="18">
        <v>2234</v>
      </c>
    </row>
    <row r="22" spans="2:6" ht="17.45" customHeight="1" x14ac:dyDescent="0.25">
      <c r="B22" s="15">
        <v>19</v>
      </c>
      <c r="C22" s="16" t="s">
        <v>92</v>
      </c>
      <c r="D22" s="17" t="s">
        <v>28</v>
      </c>
      <c r="E22" s="16" t="s">
        <v>67</v>
      </c>
      <c r="F22" s="18">
        <v>4115</v>
      </c>
    </row>
    <row r="23" spans="2:6" ht="17.45" customHeight="1" x14ac:dyDescent="0.25">
      <c r="B23" s="15">
        <v>20</v>
      </c>
      <c r="C23" s="16" t="s">
        <v>92</v>
      </c>
      <c r="D23" s="17" t="s">
        <v>29</v>
      </c>
      <c r="E23" s="16" t="s">
        <v>68</v>
      </c>
      <c r="F23" s="18">
        <v>5291</v>
      </c>
    </row>
    <row r="24" spans="2:6" ht="17.45" customHeight="1" x14ac:dyDescent="0.25">
      <c r="B24" s="15">
        <v>21</v>
      </c>
      <c r="C24" s="16" t="s">
        <v>92</v>
      </c>
      <c r="D24" s="17" t="s">
        <v>30</v>
      </c>
      <c r="E24" s="16" t="s">
        <v>69</v>
      </c>
      <c r="F24" s="18">
        <v>3736</v>
      </c>
    </row>
    <row r="25" spans="2:6" ht="17.45" customHeight="1" x14ac:dyDescent="0.25">
      <c r="B25" s="15">
        <v>22</v>
      </c>
      <c r="C25" s="16" t="s">
        <v>92</v>
      </c>
      <c r="D25" s="17" t="s">
        <v>31</v>
      </c>
      <c r="E25" s="16" t="s">
        <v>70</v>
      </c>
      <c r="F25" s="18">
        <v>7925</v>
      </c>
    </row>
    <row r="26" spans="2:6" ht="17.45" customHeight="1" x14ac:dyDescent="0.25">
      <c r="B26" s="15">
        <v>23</v>
      </c>
      <c r="C26" s="16" t="s">
        <v>93</v>
      </c>
      <c r="D26" s="17" t="s">
        <v>32</v>
      </c>
      <c r="E26" s="16" t="s">
        <v>71</v>
      </c>
      <c r="F26" s="18">
        <v>3000</v>
      </c>
    </row>
    <row r="27" spans="2:6" ht="17.45" customHeight="1" x14ac:dyDescent="0.25">
      <c r="B27" s="15">
        <v>24</v>
      </c>
      <c r="C27" s="16" t="s">
        <v>93</v>
      </c>
      <c r="D27" s="17" t="s">
        <v>33</v>
      </c>
      <c r="E27" s="16" t="s">
        <v>72</v>
      </c>
      <c r="F27" s="18">
        <v>4688</v>
      </c>
    </row>
    <row r="28" spans="2:6" ht="17.45" customHeight="1" x14ac:dyDescent="0.25">
      <c r="B28" s="15">
        <v>25</v>
      </c>
      <c r="C28" s="16" t="s">
        <v>93</v>
      </c>
      <c r="D28" s="17" t="s">
        <v>34</v>
      </c>
      <c r="E28" s="16" t="s">
        <v>73</v>
      </c>
      <c r="F28" s="18">
        <v>2000</v>
      </c>
    </row>
    <row r="29" spans="2:6" ht="17.45" customHeight="1" x14ac:dyDescent="0.25">
      <c r="B29" s="15">
        <v>26</v>
      </c>
      <c r="C29" s="16" t="s">
        <v>93</v>
      </c>
      <c r="D29" s="17" t="s">
        <v>35</v>
      </c>
      <c r="E29" s="16" t="s">
        <v>74</v>
      </c>
      <c r="F29" s="18">
        <v>3000</v>
      </c>
    </row>
    <row r="30" spans="2:6" ht="17.45" customHeight="1" x14ac:dyDescent="0.25">
      <c r="B30" s="15">
        <v>27</v>
      </c>
      <c r="C30" s="16" t="s">
        <v>93</v>
      </c>
      <c r="D30" s="17" t="s">
        <v>36</v>
      </c>
      <c r="E30" s="16" t="s">
        <v>75</v>
      </c>
      <c r="F30" s="18">
        <v>3000</v>
      </c>
    </row>
    <row r="31" spans="2:6" ht="17.45" customHeight="1" x14ac:dyDescent="0.25">
      <c r="B31" s="15">
        <v>28</v>
      </c>
      <c r="C31" s="16" t="s">
        <v>93</v>
      </c>
      <c r="D31" s="17" t="s">
        <v>37</v>
      </c>
      <c r="E31" s="16" t="s">
        <v>76</v>
      </c>
      <c r="F31" s="18">
        <v>4999</v>
      </c>
    </row>
    <row r="32" spans="2:6" ht="17.45" customHeight="1" x14ac:dyDescent="0.25">
      <c r="B32" s="15">
        <v>29</v>
      </c>
      <c r="C32" s="16" t="s">
        <v>93</v>
      </c>
      <c r="D32" s="17" t="s">
        <v>38</v>
      </c>
      <c r="E32" s="16" t="s">
        <v>77</v>
      </c>
      <c r="F32" s="18">
        <v>3000</v>
      </c>
    </row>
    <row r="33" spans="2:6" ht="17.45" customHeight="1" x14ac:dyDescent="0.25">
      <c r="B33" s="15">
        <v>30</v>
      </c>
      <c r="C33" s="16" t="s">
        <v>93</v>
      </c>
      <c r="D33" s="17" t="s">
        <v>39</v>
      </c>
      <c r="E33" s="16" t="s">
        <v>78</v>
      </c>
      <c r="F33" s="18">
        <v>2998</v>
      </c>
    </row>
    <row r="34" spans="2:6" ht="17.45" customHeight="1" x14ac:dyDescent="0.25">
      <c r="B34" s="15">
        <v>31</v>
      </c>
      <c r="C34" s="16" t="s">
        <v>93</v>
      </c>
      <c r="D34" s="17" t="s">
        <v>40</v>
      </c>
      <c r="E34" s="16" t="s">
        <v>79</v>
      </c>
      <c r="F34" s="18">
        <v>3000</v>
      </c>
    </row>
    <row r="35" spans="2:6" ht="17.45" customHeight="1" x14ac:dyDescent="0.25">
      <c r="B35" s="15">
        <v>32</v>
      </c>
      <c r="C35" s="16" t="s">
        <v>93</v>
      </c>
      <c r="D35" s="17" t="s">
        <v>41</v>
      </c>
      <c r="E35" s="16" t="s">
        <v>80</v>
      </c>
      <c r="F35" s="18">
        <v>2545</v>
      </c>
    </row>
    <row r="36" spans="2:6" ht="17.45" customHeight="1" x14ac:dyDescent="0.25">
      <c r="B36" s="15">
        <v>33</v>
      </c>
      <c r="C36" s="16" t="s">
        <v>93</v>
      </c>
      <c r="D36" s="17" t="s">
        <v>42</v>
      </c>
      <c r="E36" s="16" t="s">
        <v>81</v>
      </c>
      <c r="F36" s="18">
        <v>1000</v>
      </c>
    </row>
    <row r="37" spans="2:6" ht="17.45" customHeight="1" x14ac:dyDescent="0.25">
      <c r="B37" s="15">
        <v>34</v>
      </c>
      <c r="C37" s="16" t="s">
        <v>93</v>
      </c>
      <c r="D37" s="17" t="s">
        <v>43</v>
      </c>
      <c r="E37" s="16" t="s">
        <v>82</v>
      </c>
      <c r="F37" s="18">
        <v>11403</v>
      </c>
    </row>
    <row r="38" spans="2:6" ht="17.45" customHeight="1" x14ac:dyDescent="0.25">
      <c r="B38" s="15">
        <v>35</v>
      </c>
      <c r="C38" s="16" t="s">
        <v>93</v>
      </c>
      <c r="D38" s="17" t="s">
        <v>44</v>
      </c>
      <c r="E38" s="16" t="s">
        <v>83</v>
      </c>
      <c r="F38" s="18">
        <v>5191</v>
      </c>
    </row>
    <row r="39" spans="2:6" ht="17.45" customHeight="1" x14ac:dyDescent="0.25">
      <c r="B39" s="15">
        <v>36</v>
      </c>
      <c r="C39" s="16" t="s">
        <v>93</v>
      </c>
      <c r="D39" s="17" t="s">
        <v>45</v>
      </c>
      <c r="E39" s="16" t="s">
        <v>84</v>
      </c>
      <c r="F39" s="18">
        <v>3018</v>
      </c>
    </row>
    <row r="40" spans="2:6" ht="17.45" customHeight="1" x14ac:dyDescent="0.25">
      <c r="B40" s="15">
        <v>37</v>
      </c>
      <c r="C40" s="16" t="s">
        <v>93</v>
      </c>
      <c r="D40" s="17" t="s">
        <v>46</v>
      </c>
      <c r="E40" s="16" t="s">
        <v>85</v>
      </c>
      <c r="F40" s="18">
        <v>5938</v>
      </c>
    </row>
    <row r="41" spans="2:6" ht="17.45" customHeight="1" x14ac:dyDescent="0.25">
      <c r="B41" s="15">
        <v>38</v>
      </c>
      <c r="C41" s="16" t="s">
        <v>93</v>
      </c>
      <c r="D41" s="17" t="s">
        <v>47</v>
      </c>
      <c r="E41" s="16" t="s">
        <v>86</v>
      </c>
      <c r="F41" s="18">
        <v>1622</v>
      </c>
    </row>
    <row r="42" spans="2:6" ht="17.45" customHeight="1" x14ac:dyDescent="0.25">
      <c r="B42" s="15">
        <v>39</v>
      </c>
      <c r="C42" s="16" t="s">
        <v>93</v>
      </c>
      <c r="D42" s="17" t="s">
        <v>48</v>
      </c>
      <c r="E42" s="16" t="s">
        <v>87</v>
      </c>
      <c r="F42" s="18">
        <v>3000</v>
      </c>
    </row>
    <row r="43" spans="2:6" ht="17.45" customHeight="1" x14ac:dyDescent="0.25">
      <c r="B43" s="15">
        <v>40</v>
      </c>
      <c r="C43" s="16" t="s">
        <v>93</v>
      </c>
      <c r="D43" s="17" t="s">
        <v>49</v>
      </c>
      <c r="E43" s="16" t="s">
        <v>88</v>
      </c>
      <c r="F43" s="18">
        <v>2729</v>
      </c>
    </row>
    <row r="44" spans="2:6" ht="17.45" customHeight="1" x14ac:dyDescent="0.25">
      <c r="B44" s="15">
        <v>41</v>
      </c>
      <c r="C44" s="16" t="s">
        <v>93</v>
      </c>
      <c r="D44" s="17" t="s">
        <v>50</v>
      </c>
      <c r="E44" s="16" t="s">
        <v>89</v>
      </c>
      <c r="F44" s="18">
        <v>1070</v>
      </c>
    </row>
    <row r="45" spans="2:6" ht="17.45" customHeight="1" x14ac:dyDescent="0.25">
      <c r="B45" s="15">
        <v>42</v>
      </c>
      <c r="C45" s="16" t="s">
        <v>5</v>
      </c>
      <c r="D45" s="17" t="s">
        <v>94</v>
      </c>
      <c r="E45" s="16" t="s">
        <v>98</v>
      </c>
      <c r="F45" s="18">
        <v>1050</v>
      </c>
    </row>
    <row r="46" spans="2:6" ht="17.45" customHeight="1" x14ac:dyDescent="0.25">
      <c r="B46" s="15">
        <v>43</v>
      </c>
      <c r="C46" s="16" t="s">
        <v>5</v>
      </c>
      <c r="D46" s="17" t="s">
        <v>95</v>
      </c>
      <c r="E46" s="16" t="s">
        <v>99</v>
      </c>
      <c r="F46" s="18">
        <v>1050</v>
      </c>
    </row>
    <row r="47" spans="2:6" ht="17.45" customHeight="1" x14ac:dyDescent="0.25">
      <c r="B47" s="15">
        <v>44</v>
      </c>
      <c r="C47" s="16" t="s">
        <v>5</v>
      </c>
      <c r="D47" s="17" t="s">
        <v>96</v>
      </c>
      <c r="E47" s="16" t="s">
        <v>100</v>
      </c>
      <c r="F47" s="18">
        <v>1050</v>
      </c>
    </row>
    <row r="48" spans="2:6" ht="17.45" customHeight="1" x14ac:dyDescent="0.25">
      <c r="B48" s="15">
        <v>45</v>
      </c>
      <c r="C48" s="16" t="s">
        <v>5</v>
      </c>
      <c r="D48" s="17" t="s">
        <v>97</v>
      </c>
      <c r="E48" s="16" t="s">
        <v>101</v>
      </c>
      <c r="F48" s="18">
        <v>1050</v>
      </c>
    </row>
    <row r="49" spans="2:6" ht="17.45" customHeight="1" x14ac:dyDescent="0.25">
      <c r="B49" s="15">
        <v>46</v>
      </c>
      <c r="C49" s="16" t="s">
        <v>112</v>
      </c>
      <c r="D49" s="17" t="s">
        <v>148</v>
      </c>
      <c r="E49" s="16" t="s">
        <v>106</v>
      </c>
      <c r="F49" s="18">
        <v>4950</v>
      </c>
    </row>
    <row r="50" spans="2:6" ht="17.45" customHeight="1" x14ac:dyDescent="0.25">
      <c r="B50" s="15">
        <v>47</v>
      </c>
      <c r="C50" s="16" t="s">
        <v>112</v>
      </c>
      <c r="D50" s="17" t="s">
        <v>149</v>
      </c>
      <c r="E50" s="16" t="s">
        <v>107</v>
      </c>
      <c r="F50" s="18">
        <v>4050</v>
      </c>
    </row>
    <row r="51" spans="2:6" ht="17.45" customHeight="1" x14ac:dyDescent="0.25">
      <c r="B51" s="15">
        <v>48</v>
      </c>
      <c r="C51" s="16" t="s">
        <v>112</v>
      </c>
      <c r="D51" s="17" t="s">
        <v>102</v>
      </c>
      <c r="E51" s="16" t="s">
        <v>108</v>
      </c>
      <c r="F51" s="18">
        <v>15200</v>
      </c>
    </row>
    <row r="52" spans="2:6" ht="17.45" customHeight="1" x14ac:dyDescent="0.25">
      <c r="B52" s="15">
        <v>49</v>
      </c>
      <c r="C52" s="16" t="s">
        <v>112</v>
      </c>
      <c r="D52" s="17" t="s">
        <v>103</v>
      </c>
      <c r="E52" s="16" t="s">
        <v>109</v>
      </c>
      <c r="F52" s="18">
        <v>15725</v>
      </c>
    </row>
    <row r="53" spans="2:6" ht="17.45" customHeight="1" x14ac:dyDescent="0.25">
      <c r="B53" s="15">
        <v>50</v>
      </c>
      <c r="C53" s="16" t="s">
        <v>112</v>
      </c>
      <c r="D53" s="17" t="s">
        <v>104</v>
      </c>
      <c r="E53" s="16" t="s">
        <v>110</v>
      </c>
      <c r="F53" s="18">
        <v>11050</v>
      </c>
    </row>
    <row r="54" spans="2:6" ht="17.45" customHeight="1" x14ac:dyDescent="0.25">
      <c r="B54" s="15">
        <v>51</v>
      </c>
      <c r="C54" s="16" t="s">
        <v>112</v>
      </c>
      <c r="D54" s="17" t="s">
        <v>105</v>
      </c>
      <c r="E54" s="19" t="s">
        <v>111</v>
      </c>
      <c r="F54" s="18">
        <v>13950</v>
      </c>
    </row>
    <row r="55" spans="2:6" ht="17.45" customHeight="1" x14ac:dyDescent="0.25">
      <c r="B55" s="15">
        <v>52</v>
      </c>
      <c r="C55" s="16" t="s">
        <v>113</v>
      </c>
      <c r="D55" s="20" t="s">
        <v>114</v>
      </c>
      <c r="E55" s="16" t="s">
        <v>115</v>
      </c>
      <c r="F55" s="21">
        <v>2000</v>
      </c>
    </row>
    <row r="56" spans="2:6" ht="17.45" customHeight="1" x14ac:dyDescent="0.25">
      <c r="B56" s="15">
        <v>53</v>
      </c>
      <c r="C56" s="16" t="s">
        <v>113</v>
      </c>
      <c r="D56" s="20" t="s">
        <v>116</v>
      </c>
      <c r="E56" s="16" t="s">
        <v>117</v>
      </c>
      <c r="F56" s="21">
        <v>5000</v>
      </c>
    </row>
    <row r="57" spans="2:6" ht="17.45" customHeight="1" x14ac:dyDescent="0.25">
      <c r="B57" s="15">
        <v>54</v>
      </c>
      <c r="C57" s="16" t="s">
        <v>113</v>
      </c>
      <c r="D57" s="20" t="s">
        <v>118</v>
      </c>
      <c r="E57" s="16" t="s">
        <v>119</v>
      </c>
      <c r="F57" s="21">
        <v>2000</v>
      </c>
    </row>
    <row r="58" spans="2:6" ht="17.45" customHeight="1" x14ac:dyDescent="0.25">
      <c r="B58" s="15">
        <v>55</v>
      </c>
      <c r="C58" s="16" t="s">
        <v>113</v>
      </c>
      <c r="D58" s="20" t="s">
        <v>120</v>
      </c>
      <c r="E58" s="16" t="s">
        <v>121</v>
      </c>
      <c r="F58" s="21">
        <v>3000</v>
      </c>
    </row>
    <row r="59" spans="2:6" ht="17.45" customHeight="1" x14ac:dyDescent="0.25">
      <c r="B59" s="15">
        <v>56</v>
      </c>
      <c r="C59" s="16" t="s">
        <v>113</v>
      </c>
      <c r="D59" s="20" t="s">
        <v>122</v>
      </c>
      <c r="E59" s="16" t="s">
        <v>123</v>
      </c>
      <c r="F59" s="21">
        <v>4265</v>
      </c>
    </row>
    <row r="60" spans="2:6" ht="17.45" customHeight="1" x14ac:dyDescent="0.25">
      <c r="B60" s="15">
        <v>57</v>
      </c>
      <c r="C60" s="16" t="s">
        <v>113</v>
      </c>
      <c r="D60" s="20" t="s">
        <v>124</v>
      </c>
      <c r="E60" s="16" t="s">
        <v>125</v>
      </c>
      <c r="F60" s="21">
        <v>3361</v>
      </c>
    </row>
    <row r="61" spans="2:6" ht="17.45" customHeight="1" x14ac:dyDescent="0.25">
      <c r="B61" s="15">
        <v>58</v>
      </c>
      <c r="C61" s="16" t="s">
        <v>113</v>
      </c>
      <c r="D61" s="20" t="s">
        <v>126</v>
      </c>
      <c r="E61" s="16" t="s">
        <v>127</v>
      </c>
      <c r="F61" s="21">
        <v>5035</v>
      </c>
    </row>
    <row r="62" spans="2:6" ht="17.45" customHeight="1" x14ac:dyDescent="0.25">
      <c r="B62" s="15">
        <v>59</v>
      </c>
      <c r="C62" s="16" t="s">
        <v>113</v>
      </c>
      <c r="D62" s="20" t="s">
        <v>128</v>
      </c>
      <c r="E62" s="16" t="s">
        <v>67</v>
      </c>
      <c r="F62" s="21">
        <v>6395</v>
      </c>
    </row>
    <row r="63" spans="2:6" ht="17.45" customHeight="1" x14ac:dyDescent="0.25">
      <c r="B63" s="15">
        <v>60</v>
      </c>
      <c r="C63" s="16" t="s">
        <v>113</v>
      </c>
      <c r="D63" s="20" t="s">
        <v>129</v>
      </c>
      <c r="E63" s="16" t="s">
        <v>130</v>
      </c>
      <c r="F63" s="21">
        <v>15274</v>
      </c>
    </row>
    <row r="64" spans="2:6" ht="17.45" customHeight="1" x14ac:dyDescent="0.25">
      <c r="B64" s="15">
        <v>61</v>
      </c>
      <c r="C64" s="16" t="s">
        <v>113</v>
      </c>
      <c r="D64" s="20" t="s">
        <v>131</v>
      </c>
      <c r="E64" s="16" t="s">
        <v>132</v>
      </c>
      <c r="F64" s="21">
        <v>950</v>
      </c>
    </row>
    <row r="65" spans="2:6" ht="17.45" customHeight="1" x14ac:dyDescent="0.25">
      <c r="B65" s="15">
        <v>62</v>
      </c>
      <c r="C65" s="16" t="s">
        <v>113</v>
      </c>
      <c r="D65" s="20" t="s">
        <v>133</v>
      </c>
      <c r="E65" s="16" t="s">
        <v>134</v>
      </c>
      <c r="F65" s="21">
        <v>1460</v>
      </c>
    </row>
    <row r="66" spans="2:6" ht="17.45" customHeight="1" x14ac:dyDescent="0.25">
      <c r="B66" s="15">
        <v>63</v>
      </c>
      <c r="C66" s="16" t="s">
        <v>113</v>
      </c>
      <c r="D66" s="20" t="s">
        <v>135</v>
      </c>
      <c r="E66" s="16" t="s">
        <v>136</v>
      </c>
      <c r="F66" s="21">
        <v>3597</v>
      </c>
    </row>
    <row r="67" spans="2:6" ht="17.45" customHeight="1" x14ac:dyDescent="0.25">
      <c r="B67" s="15">
        <v>64</v>
      </c>
      <c r="C67" s="16" t="s">
        <v>113</v>
      </c>
      <c r="D67" s="20" t="s">
        <v>137</v>
      </c>
      <c r="E67" s="16" t="s">
        <v>138</v>
      </c>
      <c r="F67" s="21">
        <v>8312</v>
      </c>
    </row>
    <row r="68" spans="2:6" ht="17.45" customHeight="1" x14ac:dyDescent="0.25">
      <c r="B68" s="15">
        <v>65</v>
      </c>
      <c r="C68" s="16" t="s">
        <v>139</v>
      </c>
      <c r="D68" s="20" t="s">
        <v>140</v>
      </c>
      <c r="E68" s="16" t="s">
        <v>141</v>
      </c>
      <c r="F68" s="21">
        <v>600</v>
      </c>
    </row>
    <row r="69" spans="2:6" ht="17.45" customHeight="1" x14ac:dyDescent="0.25">
      <c r="B69" s="15">
        <v>66</v>
      </c>
      <c r="C69" s="16" t="s">
        <v>139</v>
      </c>
      <c r="D69" s="20" t="s">
        <v>142</v>
      </c>
      <c r="E69" s="16" t="s">
        <v>143</v>
      </c>
      <c r="F69" s="21">
        <v>4000</v>
      </c>
    </row>
    <row r="70" spans="2:6" ht="17.45" customHeight="1" x14ac:dyDescent="0.25">
      <c r="B70" s="15">
        <v>67</v>
      </c>
      <c r="C70" s="16" t="s">
        <v>139</v>
      </c>
      <c r="D70" s="20" t="s">
        <v>144</v>
      </c>
      <c r="E70" s="16" t="s">
        <v>145</v>
      </c>
      <c r="F70" s="21">
        <v>1000</v>
      </c>
    </row>
    <row r="71" spans="2:6" ht="17.45" customHeight="1" x14ac:dyDescent="0.25">
      <c r="B71" s="15">
        <v>68</v>
      </c>
      <c r="C71" s="16" t="s">
        <v>139</v>
      </c>
      <c r="D71" s="20" t="s">
        <v>147</v>
      </c>
      <c r="E71" s="16" t="s">
        <v>146</v>
      </c>
      <c r="F71" s="21">
        <v>500</v>
      </c>
    </row>
    <row r="72" spans="2:6" ht="17.45" customHeight="1" x14ac:dyDescent="0.25">
      <c r="B72" s="15">
        <v>69</v>
      </c>
      <c r="C72" s="16" t="s">
        <v>180</v>
      </c>
      <c r="D72" s="22" t="s">
        <v>150</v>
      </c>
      <c r="E72" s="16" t="s">
        <v>165</v>
      </c>
      <c r="F72" s="18">
        <v>2507</v>
      </c>
    </row>
    <row r="73" spans="2:6" ht="17.45" customHeight="1" x14ac:dyDescent="0.25">
      <c r="B73" s="15">
        <v>70</v>
      </c>
      <c r="C73" s="16" t="s">
        <v>180</v>
      </c>
      <c r="D73" s="22" t="s">
        <v>151</v>
      </c>
      <c r="E73" s="16" t="s">
        <v>166</v>
      </c>
      <c r="F73" s="18">
        <v>15002</v>
      </c>
    </row>
    <row r="74" spans="2:6" ht="17.45" customHeight="1" x14ac:dyDescent="0.25">
      <c r="B74" s="15">
        <v>71</v>
      </c>
      <c r="C74" s="16" t="s">
        <v>180</v>
      </c>
      <c r="D74" s="22" t="s">
        <v>152</v>
      </c>
      <c r="E74" s="16" t="s">
        <v>167</v>
      </c>
      <c r="F74" s="18">
        <v>5002</v>
      </c>
    </row>
    <row r="75" spans="2:6" ht="17.45" customHeight="1" x14ac:dyDescent="0.25">
      <c r="B75" s="15">
        <v>72</v>
      </c>
      <c r="C75" s="16" t="s">
        <v>180</v>
      </c>
      <c r="D75" s="22" t="s">
        <v>153</v>
      </c>
      <c r="E75" s="16" t="s">
        <v>168</v>
      </c>
      <c r="F75" s="18">
        <v>20002</v>
      </c>
    </row>
    <row r="76" spans="2:6" ht="17.45" customHeight="1" x14ac:dyDescent="0.25">
      <c r="B76" s="15">
        <v>73</v>
      </c>
      <c r="C76" s="16" t="s">
        <v>180</v>
      </c>
      <c r="D76" s="22" t="s">
        <v>154</v>
      </c>
      <c r="E76" s="16" t="s">
        <v>169</v>
      </c>
      <c r="F76" s="18">
        <v>7002</v>
      </c>
    </row>
    <row r="77" spans="2:6" ht="17.45" customHeight="1" x14ac:dyDescent="0.25">
      <c r="B77" s="15">
        <v>74</v>
      </c>
      <c r="C77" s="16" t="s">
        <v>180</v>
      </c>
      <c r="D77" s="22" t="s">
        <v>155</v>
      </c>
      <c r="E77" s="16" t="s">
        <v>170</v>
      </c>
      <c r="F77" s="18">
        <v>19999</v>
      </c>
    </row>
    <row r="78" spans="2:6" ht="17.45" customHeight="1" x14ac:dyDescent="0.25">
      <c r="B78" s="15">
        <v>75</v>
      </c>
      <c r="C78" s="16" t="s">
        <v>180</v>
      </c>
      <c r="D78" s="22" t="s">
        <v>156</v>
      </c>
      <c r="E78" s="16" t="s">
        <v>171</v>
      </c>
      <c r="F78" s="18">
        <v>10002</v>
      </c>
    </row>
    <row r="79" spans="2:6" ht="17.45" customHeight="1" x14ac:dyDescent="0.25">
      <c r="B79" s="15">
        <v>76</v>
      </c>
      <c r="C79" s="16" t="s">
        <v>180</v>
      </c>
      <c r="D79" s="22" t="s">
        <v>157</v>
      </c>
      <c r="E79" s="16" t="s">
        <v>172</v>
      </c>
      <c r="F79" s="18">
        <v>2111</v>
      </c>
    </row>
    <row r="80" spans="2:6" ht="17.45" customHeight="1" x14ac:dyDescent="0.25">
      <c r="B80" s="15">
        <v>77</v>
      </c>
      <c r="C80" s="16" t="s">
        <v>180</v>
      </c>
      <c r="D80" s="22" t="s">
        <v>158</v>
      </c>
      <c r="E80" s="16" t="s">
        <v>173</v>
      </c>
      <c r="F80" s="18">
        <v>15002</v>
      </c>
    </row>
    <row r="81" spans="2:6" ht="17.45" customHeight="1" x14ac:dyDescent="0.25">
      <c r="B81" s="15">
        <v>78</v>
      </c>
      <c r="C81" s="16" t="s">
        <v>180</v>
      </c>
      <c r="D81" s="22" t="s">
        <v>159</v>
      </c>
      <c r="E81" s="16" t="s">
        <v>174</v>
      </c>
      <c r="F81" s="18">
        <v>7002</v>
      </c>
    </row>
    <row r="82" spans="2:6" ht="17.45" customHeight="1" x14ac:dyDescent="0.25">
      <c r="B82" s="15">
        <v>79</v>
      </c>
      <c r="C82" s="16" t="s">
        <v>180</v>
      </c>
      <c r="D82" s="22" t="s">
        <v>160</v>
      </c>
      <c r="E82" s="16" t="s">
        <v>175</v>
      </c>
      <c r="F82" s="18">
        <v>2002</v>
      </c>
    </row>
    <row r="83" spans="2:6" ht="17.45" customHeight="1" x14ac:dyDescent="0.25">
      <c r="B83" s="15">
        <v>80</v>
      </c>
      <c r="C83" s="16" t="s">
        <v>180</v>
      </c>
      <c r="D83" s="22" t="s">
        <v>161</v>
      </c>
      <c r="E83" s="16" t="s">
        <v>176</v>
      </c>
      <c r="F83" s="18">
        <v>2002</v>
      </c>
    </row>
    <row r="84" spans="2:6" ht="17.45" customHeight="1" x14ac:dyDescent="0.25">
      <c r="B84" s="15">
        <v>81</v>
      </c>
      <c r="C84" s="16" t="s">
        <v>180</v>
      </c>
      <c r="D84" s="22" t="s">
        <v>162</v>
      </c>
      <c r="E84" s="16" t="s">
        <v>177</v>
      </c>
      <c r="F84" s="18">
        <v>2002</v>
      </c>
    </row>
    <row r="85" spans="2:6" ht="17.45" customHeight="1" x14ac:dyDescent="0.25">
      <c r="B85" s="15">
        <v>82</v>
      </c>
      <c r="C85" s="16" t="s">
        <v>180</v>
      </c>
      <c r="D85" s="22" t="s">
        <v>163</v>
      </c>
      <c r="E85" s="16" t="s">
        <v>178</v>
      </c>
      <c r="F85" s="18">
        <v>1002</v>
      </c>
    </row>
    <row r="86" spans="2:6" ht="17.45" customHeight="1" x14ac:dyDescent="0.25">
      <c r="B86" s="15">
        <v>83</v>
      </c>
      <c r="C86" s="16" t="s">
        <v>180</v>
      </c>
      <c r="D86" s="22" t="s">
        <v>164</v>
      </c>
      <c r="E86" s="16" t="s">
        <v>179</v>
      </c>
      <c r="F86" s="18">
        <v>8490</v>
      </c>
    </row>
    <row r="87" spans="2:6" ht="17.45" customHeight="1" x14ac:dyDescent="0.25">
      <c r="B87" s="15">
        <v>84</v>
      </c>
      <c r="C87" s="16" t="s">
        <v>181</v>
      </c>
      <c r="D87" s="17" t="s">
        <v>182</v>
      </c>
      <c r="E87" s="16" t="s">
        <v>190</v>
      </c>
      <c r="F87" s="18">
        <v>1000</v>
      </c>
    </row>
    <row r="88" spans="2:6" ht="17.45" customHeight="1" x14ac:dyDescent="0.25">
      <c r="B88" s="15">
        <v>85</v>
      </c>
      <c r="C88" s="16" t="s">
        <v>181</v>
      </c>
      <c r="D88" s="17" t="s">
        <v>183</v>
      </c>
      <c r="E88" s="16" t="s">
        <v>191</v>
      </c>
      <c r="F88" s="18">
        <v>500</v>
      </c>
    </row>
    <row r="89" spans="2:6" ht="17.45" customHeight="1" x14ac:dyDescent="0.25">
      <c r="B89" s="15">
        <v>86</v>
      </c>
      <c r="C89" s="16" t="s">
        <v>181</v>
      </c>
      <c r="D89" s="17" t="s">
        <v>184</v>
      </c>
      <c r="E89" s="16" t="s">
        <v>192</v>
      </c>
      <c r="F89" s="18">
        <v>2000</v>
      </c>
    </row>
    <row r="90" spans="2:6" ht="16.5" customHeight="1" x14ac:dyDescent="0.25">
      <c r="B90" s="15">
        <v>87</v>
      </c>
      <c r="C90" s="16" t="s">
        <v>181</v>
      </c>
      <c r="D90" s="23" t="s">
        <v>256</v>
      </c>
      <c r="E90" s="16" t="s">
        <v>193</v>
      </c>
      <c r="F90" s="18">
        <v>500</v>
      </c>
    </row>
    <row r="91" spans="2:6" ht="17.45" customHeight="1" x14ac:dyDescent="0.25">
      <c r="B91" s="15">
        <v>88</v>
      </c>
      <c r="C91" s="16" t="s">
        <v>181</v>
      </c>
      <c r="D91" s="17" t="s">
        <v>185</v>
      </c>
      <c r="E91" s="16" t="s">
        <v>194</v>
      </c>
      <c r="F91" s="18">
        <v>5000</v>
      </c>
    </row>
    <row r="92" spans="2:6" ht="17.45" customHeight="1" x14ac:dyDescent="0.25">
      <c r="B92" s="15">
        <v>89</v>
      </c>
      <c r="C92" s="16" t="s">
        <v>181</v>
      </c>
      <c r="D92" s="17" t="s">
        <v>186</v>
      </c>
      <c r="E92" s="16" t="s">
        <v>195</v>
      </c>
      <c r="F92" s="18">
        <v>2000</v>
      </c>
    </row>
    <row r="93" spans="2:6" ht="17.45" customHeight="1" x14ac:dyDescent="0.25">
      <c r="B93" s="15">
        <v>90</v>
      </c>
      <c r="C93" s="16" t="s">
        <v>181</v>
      </c>
      <c r="D93" s="17" t="s">
        <v>187</v>
      </c>
      <c r="E93" s="16" t="s">
        <v>196</v>
      </c>
      <c r="F93" s="18">
        <v>8800</v>
      </c>
    </row>
    <row r="94" spans="2:6" ht="17.45" customHeight="1" x14ac:dyDescent="0.25">
      <c r="B94" s="15">
        <v>91</v>
      </c>
      <c r="C94" s="16" t="s">
        <v>181</v>
      </c>
      <c r="D94" s="17" t="s">
        <v>188</v>
      </c>
      <c r="E94" s="16" t="s">
        <v>197</v>
      </c>
      <c r="F94" s="18">
        <v>3000</v>
      </c>
    </row>
    <row r="95" spans="2:6" ht="17.45" customHeight="1" x14ac:dyDescent="0.25">
      <c r="B95" s="15">
        <v>92</v>
      </c>
      <c r="C95" s="16" t="s">
        <v>181</v>
      </c>
      <c r="D95" s="17" t="s">
        <v>189</v>
      </c>
      <c r="E95" s="16" t="s">
        <v>198</v>
      </c>
      <c r="F95" s="18">
        <v>3000</v>
      </c>
    </row>
    <row r="96" spans="2:6" ht="17.45" customHeight="1" x14ac:dyDescent="0.25">
      <c r="B96" s="15">
        <v>93</v>
      </c>
      <c r="C96" s="16" t="s">
        <v>202</v>
      </c>
      <c r="D96" s="17" t="str">
        <f>'[1]2015'!M144</f>
        <v>WINERGY</v>
      </c>
      <c r="E96" s="16" t="s">
        <v>199</v>
      </c>
      <c r="F96" s="18">
        <v>4150</v>
      </c>
    </row>
    <row r="97" spans="2:6" ht="17.45" customHeight="1" x14ac:dyDescent="0.25">
      <c r="B97" s="15">
        <v>94</v>
      </c>
      <c r="C97" s="16" t="s">
        <v>202</v>
      </c>
      <c r="D97" s="17" t="str">
        <f>'[1]2015'!M145</f>
        <v>HADIL</v>
      </c>
      <c r="E97" s="16" t="s">
        <v>200</v>
      </c>
      <c r="F97" s="18">
        <v>6032</v>
      </c>
    </row>
    <row r="98" spans="2:6" ht="17.45" customHeight="1" x14ac:dyDescent="0.25">
      <c r="B98" s="15">
        <v>95</v>
      </c>
      <c r="C98" s="16" t="s">
        <v>202</v>
      </c>
      <c r="D98" s="17" t="str">
        <f>'[1]2015'!M146</f>
        <v>WINNING</v>
      </c>
      <c r="E98" s="16" t="s">
        <v>201</v>
      </c>
      <c r="F98" s="18">
        <v>5206</v>
      </c>
    </row>
    <row r="99" spans="2:6" ht="17.45" customHeight="1" x14ac:dyDescent="0.25">
      <c r="B99" s="15">
        <v>96</v>
      </c>
      <c r="C99" s="16" t="s">
        <v>112</v>
      </c>
      <c r="D99" s="17" t="s">
        <v>203</v>
      </c>
      <c r="E99" s="16" t="s">
        <v>211</v>
      </c>
      <c r="F99" s="18">
        <v>4000</v>
      </c>
    </row>
    <row r="100" spans="2:6" ht="17.45" customHeight="1" x14ac:dyDescent="0.25">
      <c r="B100" s="15">
        <v>97</v>
      </c>
      <c r="C100" s="16" t="s">
        <v>112</v>
      </c>
      <c r="D100" s="17" t="s">
        <v>204</v>
      </c>
      <c r="E100" s="16" t="s">
        <v>212</v>
      </c>
      <c r="F100" s="18">
        <v>4000</v>
      </c>
    </row>
    <row r="101" spans="2:6" ht="17.45" customHeight="1" x14ac:dyDescent="0.25">
      <c r="B101" s="15">
        <v>98</v>
      </c>
      <c r="C101" s="16" t="s">
        <v>112</v>
      </c>
      <c r="D101" s="17" t="s">
        <v>205</v>
      </c>
      <c r="E101" s="16" t="s">
        <v>213</v>
      </c>
      <c r="F101" s="18">
        <v>1000</v>
      </c>
    </row>
    <row r="102" spans="2:6" ht="17.45" customHeight="1" x14ac:dyDescent="0.25">
      <c r="B102" s="15">
        <v>99</v>
      </c>
      <c r="C102" s="16" t="s">
        <v>112</v>
      </c>
      <c r="D102" s="17" t="s">
        <v>206</v>
      </c>
      <c r="E102" s="16" t="s">
        <v>214</v>
      </c>
      <c r="F102" s="18">
        <v>2000</v>
      </c>
    </row>
    <row r="103" spans="2:6" ht="17.45" customHeight="1" x14ac:dyDescent="0.25">
      <c r="B103" s="15">
        <v>100</v>
      </c>
      <c r="C103" s="16" t="s">
        <v>112</v>
      </c>
      <c r="D103" s="17" t="s">
        <v>207</v>
      </c>
      <c r="E103" s="16" t="s">
        <v>215</v>
      </c>
      <c r="F103" s="18">
        <v>2000</v>
      </c>
    </row>
    <row r="104" spans="2:6" ht="17.45" customHeight="1" x14ac:dyDescent="0.25">
      <c r="B104" s="15">
        <v>101</v>
      </c>
      <c r="C104" s="16" t="s">
        <v>112</v>
      </c>
      <c r="D104" s="17" t="s">
        <v>208</v>
      </c>
      <c r="E104" s="16" t="s">
        <v>216</v>
      </c>
      <c r="F104" s="18">
        <v>3000</v>
      </c>
    </row>
    <row r="105" spans="2:6" ht="17.45" customHeight="1" x14ac:dyDescent="0.25">
      <c r="B105" s="15">
        <v>102</v>
      </c>
      <c r="C105" s="16" t="s">
        <v>112</v>
      </c>
      <c r="D105" s="17" t="s">
        <v>209</v>
      </c>
      <c r="E105" s="16" t="s">
        <v>217</v>
      </c>
      <c r="F105" s="18">
        <v>3000</v>
      </c>
    </row>
    <row r="106" spans="2:6" ht="17.45" customHeight="1" x14ac:dyDescent="0.25">
      <c r="B106" s="15">
        <v>103</v>
      </c>
      <c r="C106" s="16" t="s">
        <v>112</v>
      </c>
      <c r="D106" s="17" t="s">
        <v>210</v>
      </c>
      <c r="E106" s="16" t="s">
        <v>218</v>
      </c>
      <c r="F106" s="18">
        <v>2000</v>
      </c>
    </row>
    <row r="107" spans="2:6" ht="17.45" customHeight="1" x14ac:dyDescent="0.25">
      <c r="B107" s="15">
        <v>104</v>
      </c>
      <c r="C107" s="16" t="s">
        <v>93</v>
      </c>
      <c r="D107" s="17" t="s">
        <v>219</v>
      </c>
      <c r="E107" s="16" t="s">
        <v>238</v>
      </c>
      <c r="F107" s="18">
        <v>4015</v>
      </c>
    </row>
    <row r="108" spans="2:6" ht="17.45" customHeight="1" x14ac:dyDescent="0.25">
      <c r="B108" s="15">
        <v>105</v>
      </c>
      <c r="C108" s="16" t="s">
        <v>93</v>
      </c>
      <c r="D108" s="17" t="s">
        <v>220</v>
      </c>
      <c r="E108" s="16" t="s">
        <v>239</v>
      </c>
      <c r="F108" s="18">
        <v>5015</v>
      </c>
    </row>
    <row r="109" spans="2:6" ht="17.45" customHeight="1" x14ac:dyDescent="0.25">
      <c r="B109" s="15">
        <v>106</v>
      </c>
      <c r="C109" s="16" t="s">
        <v>93</v>
      </c>
      <c r="D109" s="17" t="s">
        <v>221</v>
      </c>
      <c r="E109" s="16" t="s">
        <v>240</v>
      </c>
      <c r="F109" s="18">
        <v>5015</v>
      </c>
    </row>
    <row r="110" spans="2:6" ht="17.45" customHeight="1" x14ac:dyDescent="0.25">
      <c r="B110" s="15">
        <v>107</v>
      </c>
      <c r="C110" s="16" t="s">
        <v>93</v>
      </c>
      <c r="D110" s="17" t="s">
        <v>222</v>
      </c>
      <c r="E110" s="16" t="s">
        <v>241</v>
      </c>
      <c r="F110" s="18">
        <v>1515</v>
      </c>
    </row>
    <row r="111" spans="2:6" ht="17.45" customHeight="1" x14ac:dyDescent="0.25">
      <c r="B111" s="15">
        <v>108</v>
      </c>
      <c r="C111" s="16" t="s">
        <v>93</v>
      </c>
      <c r="D111" s="17" t="s">
        <v>223</v>
      </c>
      <c r="E111" s="16" t="s">
        <v>242</v>
      </c>
      <c r="F111" s="18">
        <v>4015</v>
      </c>
    </row>
    <row r="112" spans="2:6" ht="17.45" customHeight="1" x14ac:dyDescent="0.25">
      <c r="B112" s="15">
        <v>109</v>
      </c>
      <c r="C112" s="16" t="s">
        <v>93</v>
      </c>
      <c r="D112" s="17" t="s">
        <v>224</v>
      </c>
      <c r="E112" s="16" t="s">
        <v>243</v>
      </c>
      <c r="F112" s="18">
        <v>5015</v>
      </c>
    </row>
    <row r="113" spans="2:6" ht="17.45" customHeight="1" x14ac:dyDescent="0.25">
      <c r="B113" s="15">
        <v>110</v>
      </c>
      <c r="C113" s="16" t="s">
        <v>93</v>
      </c>
      <c r="D113" s="17" t="s">
        <v>225</v>
      </c>
      <c r="E113" s="16" t="s">
        <v>244</v>
      </c>
      <c r="F113" s="18">
        <v>4015</v>
      </c>
    </row>
    <row r="114" spans="2:6" ht="17.45" customHeight="1" x14ac:dyDescent="0.25">
      <c r="B114" s="15">
        <v>111</v>
      </c>
      <c r="C114" s="16" t="s">
        <v>93</v>
      </c>
      <c r="D114" s="17" t="s">
        <v>226</v>
      </c>
      <c r="E114" s="16" t="s">
        <v>245</v>
      </c>
      <c r="F114" s="18">
        <v>1515</v>
      </c>
    </row>
    <row r="115" spans="2:6" ht="17.45" customHeight="1" x14ac:dyDescent="0.25">
      <c r="B115" s="15">
        <v>112</v>
      </c>
      <c r="C115" s="16" t="s">
        <v>93</v>
      </c>
      <c r="D115" s="17" t="s">
        <v>227</v>
      </c>
      <c r="E115" s="16" t="s">
        <v>246</v>
      </c>
      <c r="F115" s="18">
        <v>5015</v>
      </c>
    </row>
    <row r="116" spans="2:6" ht="17.45" customHeight="1" x14ac:dyDescent="0.25">
      <c r="B116" s="15">
        <v>113</v>
      </c>
      <c r="C116" s="16" t="s">
        <v>93</v>
      </c>
      <c r="D116" s="17" t="s">
        <v>228</v>
      </c>
      <c r="E116" s="16" t="s">
        <v>247</v>
      </c>
      <c r="F116" s="18">
        <v>4015</v>
      </c>
    </row>
    <row r="117" spans="2:6" ht="17.45" customHeight="1" x14ac:dyDescent="0.25">
      <c r="B117" s="15">
        <v>114</v>
      </c>
      <c r="C117" s="16" t="s">
        <v>93</v>
      </c>
      <c r="D117" s="17" t="s">
        <v>229</v>
      </c>
      <c r="E117" s="16" t="s">
        <v>248</v>
      </c>
      <c r="F117" s="18">
        <v>4015</v>
      </c>
    </row>
    <row r="118" spans="2:6" ht="17.45" customHeight="1" x14ac:dyDescent="0.25">
      <c r="B118" s="15">
        <v>115</v>
      </c>
      <c r="C118" s="16" t="s">
        <v>93</v>
      </c>
      <c r="D118" s="17" t="s">
        <v>230</v>
      </c>
      <c r="E118" s="16" t="s">
        <v>249</v>
      </c>
      <c r="F118" s="18">
        <v>4015</v>
      </c>
    </row>
    <row r="119" spans="2:6" ht="17.45" customHeight="1" x14ac:dyDescent="0.25">
      <c r="B119" s="15">
        <v>116</v>
      </c>
      <c r="C119" s="16" t="s">
        <v>93</v>
      </c>
      <c r="D119" s="17" t="s">
        <v>231</v>
      </c>
      <c r="E119" s="16" t="s">
        <v>250</v>
      </c>
      <c r="F119" s="18">
        <v>4015</v>
      </c>
    </row>
    <row r="120" spans="2:6" ht="17.45" customHeight="1" x14ac:dyDescent="0.25">
      <c r="B120" s="15">
        <v>117</v>
      </c>
      <c r="C120" s="16" t="s">
        <v>93</v>
      </c>
      <c r="D120" s="17" t="s">
        <v>232</v>
      </c>
      <c r="E120" s="16" t="s">
        <v>251</v>
      </c>
      <c r="F120" s="18">
        <v>1515</v>
      </c>
    </row>
    <row r="121" spans="2:6" ht="17.45" customHeight="1" x14ac:dyDescent="0.25">
      <c r="B121" s="15">
        <v>118</v>
      </c>
      <c r="C121" s="16" t="s">
        <v>93</v>
      </c>
      <c r="D121" s="17" t="s">
        <v>233</v>
      </c>
      <c r="E121" s="16" t="s">
        <v>252</v>
      </c>
      <c r="F121" s="18">
        <v>4015</v>
      </c>
    </row>
    <row r="122" spans="2:6" ht="17.45" customHeight="1" x14ac:dyDescent="0.25">
      <c r="B122" s="15">
        <v>119</v>
      </c>
      <c r="C122" s="16" t="s">
        <v>93</v>
      </c>
      <c r="D122" s="17" t="s">
        <v>234</v>
      </c>
      <c r="E122" s="16" t="s">
        <v>253</v>
      </c>
      <c r="F122" s="18">
        <v>5015</v>
      </c>
    </row>
    <row r="123" spans="2:6" ht="17.45" customHeight="1" x14ac:dyDescent="0.25">
      <c r="B123" s="15">
        <v>120</v>
      </c>
      <c r="C123" s="16" t="s">
        <v>93</v>
      </c>
      <c r="D123" s="17" t="s">
        <v>235</v>
      </c>
      <c r="E123" s="16" t="s">
        <v>251</v>
      </c>
      <c r="F123" s="18">
        <v>350</v>
      </c>
    </row>
    <row r="124" spans="2:6" ht="17.45" customHeight="1" x14ac:dyDescent="0.25">
      <c r="B124" s="15">
        <v>121</v>
      </c>
      <c r="C124" s="16" t="s">
        <v>93</v>
      </c>
      <c r="D124" s="17" t="s">
        <v>236</v>
      </c>
      <c r="E124" s="16" t="s">
        <v>254</v>
      </c>
      <c r="F124" s="18">
        <v>250</v>
      </c>
    </row>
    <row r="125" spans="2:6" ht="17.45" customHeight="1" x14ac:dyDescent="0.25">
      <c r="B125" s="15">
        <v>122</v>
      </c>
      <c r="C125" s="16" t="s">
        <v>93</v>
      </c>
      <c r="D125" s="17" t="s">
        <v>237</v>
      </c>
      <c r="E125" s="16" t="s">
        <v>255</v>
      </c>
      <c r="F125" s="18">
        <v>1650</v>
      </c>
    </row>
    <row r="126" spans="2:6" ht="17.45" customHeight="1" x14ac:dyDescent="0.25">
      <c r="B126" s="15">
        <v>123</v>
      </c>
      <c r="C126" s="16" t="s">
        <v>10</v>
      </c>
      <c r="D126" s="17" t="s">
        <v>257</v>
      </c>
      <c r="E126" s="16" t="s">
        <v>269</v>
      </c>
      <c r="F126" s="18">
        <v>6000</v>
      </c>
    </row>
    <row r="127" spans="2:6" ht="17.45" customHeight="1" x14ac:dyDescent="0.25">
      <c r="B127" s="15">
        <v>124</v>
      </c>
      <c r="C127" s="16" t="s">
        <v>10</v>
      </c>
      <c r="D127" s="17" t="s">
        <v>258</v>
      </c>
      <c r="E127" s="16" t="s">
        <v>270</v>
      </c>
      <c r="F127" s="18">
        <v>6000</v>
      </c>
    </row>
    <row r="128" spans="2:6" ht="17.45" customHeight="1" x14ac:dyDescent="0.25">
      <c r="B128" s="15">
        <v>125</v>
      </c>
      <c r="C128" s="16" t="s">
        <v>10</v>
      </c>
      <c r="D128" s="17" t="s">
        <v>259</v>
      </c>
      <c r="E128" s="16" t="s">
        <v>271</v>
      </c>
      <c r="F128" s="18">
        <v>3150</v>
      </c>
    </row>
    <row r="129" spans="2:6" ht="17.45" customHeight="1" x14ac:dyDescent="0.25">
      <c r="B129" s="15">
        <v>126</v>
      </c>
      <c r="C129" s="16" t="s">
        <v>280</v>
      </c>
      <c r="D129" s="17" t="s">
        <v>260</v>
      </c>
      <c r="E129" s="16" t="s">
        <v>272</v>
      </c>
      <c r="F129" s="18">
        <v>2220</v>
      </c>
    </row>
    <row r="130" spans="2:6" ht="17.45" customHeight="1" x14ac:dyDescent="0.25">
      <c r="B130" s="15">
        <v>127</v>
      </c>
      <c r="C130" s="16" t="s">
        <v>280</v>
      </c>
      <c r="D130" s="17" t="s">
        <v>261</v>
      </c>
      <c r="E130" s="16" t="s">
        <v>273</v>
      </c>
      <c r="F130" s="18">
        <v>1988</v>
      </c>
    </row>
    <row r="131" spans="2:6" ht="17.45" customHeight="1" x14ac:dyDescent="0.25">
      <c r="B131" s="15">
        <v>128</v>
      </c>
      <c r="C131" s="16" t="s">
        <v>280</v>
      </c>
      <c r="D131" s="17" t="s">
        <v>262</v>
      </c>
      <c r="E131" s="16" t="s">
        <v>274</v>
      </c>
      <c r="F131" s="18">
        <v>300</v>
      </c>
    </row>
    <row r="132" spans="2:6" ht="17.45" customHeight="1" x14ac:dyDescent="0.25">
      <c r="B132" s="15">
        <v>129</v>
      </c>
      <c r="C132" s="16" t="s">
        <v>280</v>
      </c>
      <c r="D132" s="17" t="s">
        <v>263</v>
      </c>
      <c r="E132" s="16" t="s">
        <v>275</v>
      </c>
      <c r="F132" s="18">
        <v>4000</v>
      </c>
    </row>
    <row r="133" spans="2:6" ht="17.45" customHeight="1" x14ac:dyDescent="0.25">
      <c r="B133" s="15">
        <v>130</v>
      </c>
      <c r="C133" s="16" t="s">
        <v>280</v>
      </c>
      <c r="D133" s="17" t="s">
        <v>264</v>
      </c>
      <c r="E133" s="16" t="s">
        <v>276</v>
      </c>
      <c r="F133" s="18">
        <v>3967</v>
      </c>
    </row>
    <row r="134" spans="2:6" ht="17.45" customHeight="1" x14ac:dyDescent="0.25">
      <c r="B134" s="15">
        <v>131</v>
      </c>
      <c r="C134" s="16" t="s">
        <v>280</v>
      </c>
      <c r="D134" s="17" t="s">
        <v>265</v>
      </c>
      <c r="E134" s="16" t="s">
        <v>277</v>
      </c>
      <c r="F134" s="18">
        <v>3249</v>
      </c>
    </row>
    <row r="135" spans="2:6" ht="17.45" customHeight="1" x14ac:dyDescent="0.25">
      <c r="B135" s="15">
        <v>132</v>
      </c>
      <c r="C135" s="16" t="s">
        <v>280</v>
      </c>
      <c r="D135" s="17" t="s">
        <v>266</v>
      </c>
      <c r="E135" s="16" t="s">
        <v>273</v>
      </c>
      <c r="F135" s="18">
        <v>927</v>
      </c>
    </row>
    <row r="136" spans="2:6" ht="17.45" customHeight="1" x14ac:dyDescent="0.25">
      <c r="B136" s="15">
        <v>133</v>
      </c>
      <c r="C136" s="16" t="s">
        <v>280</v>
      </c>
      <c r="D136" s="17" t="s">
        <v>267</v>
      </c>
      <c r="E136" s="16" t="s">
        <v>278</v>
      </c>
      <c r="F136" s="18">
        <v>2500</v>
      </c>
    </row>
    <row r="137" spans="2:6" ht="17.45" customHeight="1" x14ac:dyDescent="0.25">
      <c r="B137" s="15">
        <v>134</v>
      </c>
      <c r="C137" s="16" t="s">
        <v>280</v>
      </c>
      <c r="D137" s="17" t="s">
        <v>268</v>
      </c>
      <c r="E137" s="16" t="s">
        <v>279</v>
      </c>
      <c r="F137" s="18">
        <v>2507</v>
      </c>
    </row>
    <row r="138" spans="2:6" ht="17.45" customHeight="1" x14ac:dyDescent="0.25">
      <c r="B138" s="15">
        <v>135</v>
      </c>
      <c r="C138" s="16" t="s">
        <v>281</v>
      </c>
      <c r="D138" s="17" t="s">
        <v>282</v>
      </c>
      <c r="E138" s="16" t="s">
        <v>286</v>
      </c>
      <c r="F138" s="18">
        <v>13686</v>
      </c>
    </row>
    <row r="139" spans="2:6" ht="17.45" customHeight="1" x14ac:dyDescent="0.25">
      <c r="B139" s="15">
        <v>136</v>
      </c>
      <c r="C139" s="16" t="s">
        <v>281</v>
      </c>
      <c r="D139" s="17" t="s">
        <v>283</v>
      </c>
      <c r="E139" s="16" t="s">
        <v>287</v>
      </c>
      <c r="F139" s="18">
        <v>6470</v>
      </c>
    </row>
    <row r="140" spans="2:6" ht="17.45" customHeight="1" x14ac:dyDescent="0.25">
      <c r="B140" s="15">
        <v>137</v>
      </c>
      <c r="C140" s="16" t="s">
        <v>281</v>
      </c>
      <c r="D140" s="17" t="s">
        <v>284</v>
      </c>
      <c r="E140" s="16" t="s">
        <v>288</v>
      </c>
      <c r="F140" s="18">
        <v>11491</v>
      </c>
    </row>
    <row r="141" spans="2:6" ht="17.45" customHeight="1" x14ac:dyDescent="0.25">
      <c r="B141" s="15">
        <v>138</v>
      </c>
      <c r="C141" s="16" t="s">
        <v>281</v>
      </c>
      <c r="D141" s="17" t="s">
        <v>285</v>
      </c>
      <c r="E141" s="16" t="s">
        <v>289</v>
      </c>
      <c r="F141" s="18">
        <v>9955</v>
      </c>
    </row>
    <row r="142" spans="2:6" ht="17.45" customHeight="1" x14ac:dyDescent="0.25">
      <c r="B142" s="15">
        <v>139</v>
      </c>
      <c r="C142" s="16" t="s">
        <v>290</v>
      </c>
      <c r="D142" s="17" t="s">
        <v>291</v>
      </c>
      <c r="E142" s="16" t="s">
        <v>307</v>
      </c>
      <c r="F142" s="18">
        <v>5380</v>
      </c>
    </row>
    <row r="143" spans="2:6" ht="17.45" customHeight="1" x14ac:dyDescent="0.25">
      <c r="B143" s="15">
        <v>140</v>
      </c>
      <c r="C143" s="16" t="s">
        <v>290</v>
      </c>
      <c r="D143" s="17" t="s">
        <v>292</v>
      </c>
      <c r="E143" s="16" t="s">
        <v>308</v>
      </c>
      <c r="F143" s="18">
        <v>3340</v>
      </c>
    </row>
    <row r="144" spans="2:6" ht="17.45" customHeight="1" x14ac:dyDescent="0.25">
      <c r="B144" s="15">
        <v>141</v>
      </c>
      <c r="C144" s="16" t="s">
        <v>290</v>
      </c>
      <c r="D144" s="17" t="s">
        <v>293</v>
      </c>
      <c r="E144" s="16" t="s">
        <v>309</v>
      </c>
      <c r="F144" s="18">
        <v>3250</v>
      </c>
    </row>
    <row r="145" spans="2:6" ht="17.45" customHeight="1" x14ac:dyDescent="0.25">
      <c r="B145" s="15">
        <v>142</v>
      </c>
      <c r="C145" s="16" t="s">
        <v>290</v>
      </c>
      <c r="D145" s="17" t="s">
        <v>294</v>
      </c>
      <c r="E145" s="16" t="s">
        <v>310</v>
      </c>
      <c r="F145" s="18">
        <v>2150</v>
      </c>
    </row>
    <row r="146" spans="2:6" ht="17.45" customHeight="1" x14ac:dyDescent="0.25">
      <c r="B146" s="15">
        <v>143</v>
      </c>
      <c r="C146" s="16" t="s">
        <v>290</v>
      </c>
      <c r="D146" s="17" t="s">
        <v>295</v>
      </c>
      <c r="E146" s="16" t="s">
        <v>311</v>
      </c>
      <c r="F146" s="18">
        <v>3200</v>
      </c>
    </row>
    <row r="147" spans="2:6" ht="17.45" customHeight="1" x14ac:dyDescent="0.25">
      <c r="B147" s="15">
        <v>144</v>
      </c>
      <c r="C147" s="16" t="s">
        <v>290</v>
      </c>
      <c r="D147" s="17" t="s">
        <v>296</v>
      </c>
      <c r="E147" s="16" t="s">
        <v>312</v>
      </c>
      <c r="F147" s="18">
        <v>1275</v>
      </c>
    </row>
    <row r="148" spans="2:6" ht="17.45" customHeight="1" x14ac:dyDescent="0.25">
      <c r="B148" s="15">
        <v>145</v>
      </c>
      <c r="C148" s="16" t="s">
        <v>290</v>
      </c>
      <c r="D148" s="17" t="s">
        <v>297</v>
      </c>
      <c r="E148" s="16" t="s">
        <v>313</v>
      </c>
      <c r="F148" s="18">
        <v>1105</v>
      </c>
    </row>
    <row r="149" spans="2:6" ht="17.45" customHeight="1" x14ac:dyDescent="0.25">
      <c r="B149" s="15">
        <v>146</v>
      </c>
      <c r="C149" s="16" t="s">
        <v>290</v>
      </c>
      <c r="D149" s="17" t="s">
        <v>298</v>
      </c>
      <c r="E149" s="16" t="s">
        <v>314</v>
      </c>
      <c r="F149" s="18">
        <v>545</v>
      </c>
    </row>
    <row r="150" spans="2:6" ht="17.45" customHeight="1" x14ac:dyDescent="0.25">
      <c r="B150" s="15">
        <v>147</v>
      </c>
      <c r="C150" s="16" t="s">
        <v>290</v>
      </c>
      <c r="D150" s="17" t="s">
        <v>299</v>
      </c>
      <c r="E150" s="16" t="s">
        <v>315</v>
      </c>
      <c r="F150" s="18">
        <v>5390</v>
      </c>
    </row>
    <row r="151" spans="2:6" ht="17.45" customHeight="1" x14ac:dyDescent="0.25">
      <c r="B151" s="15">
        <v>148</v>
      </c>
      <c r="C151" s="16" t="s">
        <v>290</v>
      </c>
      <c r="D151" s="17" t="s">
        <v>300</v>
      </c>
      <c r="E151" s="16" t="s">
        <v>316</v>
      </c>
      <c r="F151" s="18">
        <v>4260</v>
      </c>
    </row>
    <row r="152" spans="2:6" ht="17.45" customHeight="1" x14ac:dyDescent="0.25">
      <c r="B152" s="15">
        <v>149</v>
      </c>
      <c r="C152" s="16" t="s">
        <v>290</v>
      </c>
      <c r="D152" s="17" t="s">
        <v>301</v>
      </c>
      <c r="E152" s="16" t="s">
        <v>317</v>
      </c>
      <c r="F152" s="18">
        <v>1080</v>
      </c>
    </row>
    <row r="153" spans="2:6" ht="17.45" customHeight="1" x14ac:dyDescent="0.25">
      <c r="B153" s="15">
        <v>150</v>
      </c>
      <c r="C153" s="16" t="s">
        <v>290</v>
      </c>
      <c r="D153" s="17" t="s">
        <v>302</v>
      </c>
      <c r="E153" s="16" t="s">
        <v>318</v>
      </c>
      <c r="F153" s="18">
        <v>2200</v>
      </c>
    </row>
    <row r="154" spans="2:6" ht="17.45" customHeight="1" x14ac:dyDescent="0.25">
      <c r="B154" s="15">
        <v>151</v>
      </c>
      <c r="C154" s="16" t="s">
        <v>290</v>
      </c>
      <c r="D154" s="17" t="s">
        <v>303</v>
      </c>
      <c r="E154" s="16" t="s">
        <v>319</v>
      </c>
      <c r="F154" s="18">
        <v>2150</v>
      </c>
    </row>
    <row r="155" spans="2:6" ht="17.45" customHeight="1" x14ac:dyDescent="0.25">
      <c r="B155" s="15">
        <v>152</v>
      </c>
      <c r="C155" s="16" t="s">
        <v>290</v>
      </c>
      <c r="D155" s="17" t="s">
        <v>304</v>
      </c>
      <c r="E155" s="16" t="s">
        <v>320</v>
      </c>
      <c r="F155" s="18">
        <v>2170</v>
      </c>
    </row>
    <row r="156" spans="2:6" ht="17.45" customHeight="1" x14ac:dyDescent="0.25">
      <c r="B156" s="15">
        <v>153</v>
      </c>
      <c r="C156" s="16" t="s">
        <v>290</v>
      </c>
      <c r="D156" s="17" t="s">
        <v>305</v>
      </c>
      <c r="E156" s="16" t="s">
        <v>321</v>
      </c>
      <c r="F156" s="18">
        <v>3240</v>
      </c>
    </row>
    <row r="157" spans="2:6" ht="17.45" customHeight="1" x14ac:dyDescent="0.25">
      <c r="B157" s="15">
        <v>154</v>
      </c>
      <c r="C157" s="16" t="s">
        <v>290</v>
      </c>
      <c r="D157" s="17" t="s">
        <v>306</v>
      </c>
      <c r="E157" s="16" t="s">
        <v>322</v>
      </c>
      <c r="F157" s="18">
        <v>3260</v>
      </c>
    </row>
    <row r="158" spans="2:6" ht="17.45" customHeight="1" x14ac:dyDescent="0.25">
      <c r="B158" s="15">
        <v>155</v>
      </c>
      <c r="C158" s="16" t="s">
        <v>330</v>
      </c>
      <c r="D158" s="17" t="s">
        <v>323</v>
      </c>
      <c r="E158" s="16" t="s">
        <v>331</v>
      </c>
      <c r="F158" s="18">
        <v>6956</v>
      </c>
    </row>
    <row r="159" spans="2:6" ht="17.45" customHeight="1" x14ac:dyDescent="0.25">
      <c r="B159" s="15">
        <v>156</v>
      </c>
      <c r="C159" s="16" t="s">
        <v>330</v>
      </c>
      <c r="D159" s="17" t="s">
        <v>324</v>
      </c>
      <c r="E159" s="16" t="s">
        <v>332</v>
      </c>
      <c r="F159" s="18">
        <v>5032</v>
      </c>
    </row>
    <row r="160" spans="2:6" ht="17.45" customHeight="1" x14ac:dyDescent="0.25">
      <c r="B160" s="15">
        <v>157</v>
      </c>
      <c r="C160" s="16" t="s">
        <v>330</v>
      </c>
      <c r="D160" s="17" t="s">
        <v>325</v>
      </c>
      <c r="E160" s="16" t="s">
        <v>333</v>
      </c>
      <c r="F160" s="18">
        <v>2037</v>
      </c>
    </row>
    <row r="161" spans="2:6" ht="17.45" customHeight="1" x14ac:dyDescent="0.25">
      <c r="B161" s="15">
        <v>158</v>
      </c>
      <c r="C161" s="16" t="s">
        <v>330</v>
      </c>
      <c r="D161" s="17" t="s">
        <v>338</v>
      </c>
      <c r="E161" s="16" t="s">
        <v>333</v>
      </c>
      <c r="F161" s="18">
        <v>1091</v>
      </c>
    </row>
    <row r="162" spans="2:6" ht="17.45" customHeight="1" x14ac:dyDescent="0.25">
      <c r="B162" s="15">
        <v>159</v>
      </c>
      <c r="C162" s="16" t="s">
        <v>330</v>
      </c>
      <c r="D162" s="17" t="s">
        <v>326</v>
      </c>
      <c r="E162" s="16" t="s">
        <v>334</v>
      </c>
      <c r="F162" s="18">
        <v>2594</v>
      </c>
    </row>
    <row r="163" spans="2:6" ht="17.45" customHeight="1" x14ac:dyDescent="0.25">
      <c r="B163" s="15">
        <v>160</v>
      </c>
      <c r="C163" s="16" t="s">
        <v>330</v>
      </c>
      <c r="D163" s="17" t="s">
        <v>327</v>
      </c>
      <c r="E163" s="16" t="s">
        <v>335</v>
      </c>
      <c r="F163" s="18">
        <v>2608</v>
      </c>
    </row>
    <row r="164" spans="2:6" ht="17.45" customHeight="1" x14ac:dyDescent="0.25">
      <c r="B164" s="15">
        <v>161</v>
      </c>
      <c r="C164" s="16" t="s">
        <v>330</v>
      </c>
      <c r="D164" s="17" t="s">
        <v>328</v>
      </c>
      <c r="E164" s="16" t="s">
        <v>336</v>
      </c>
      <c r="F164" s="18">
        <v>8008</v>
      </c>
    </row>
    <row r="165" spans="2:6" ht="17.45" customHeight="1" x14ac:dyDescent="0.25">
      <c r="B165" s="15">
        <v>162</v>
      </c>
      <c r="C165" s="16" t="s">
        <v>330</v>
      </c>
      <c r="D165" s="17" t="s">
        <v>329</v>
      </c>
      <c r="E165" s="16" t="s">
        <v>337</v>
      </c>
      <c r="F165" s="18">
        <v>10729</v>
      </c>
    </row>
    <row r="166" spans="2:6" ht="17.45" customHeight="1" x14ac:dyDescent="0.25">
      <c r="B166" s="15">
        <v>163</v>
      </c>
      <c r="C166" s="16" t="s">
        <v>374</v>
      </c>
      <c r="D166" s="17" t="s">
        <v>339</v>
      </c>
      <c r="E166" s="16" t="s">
        <v>355</v>
      </c>
      <c r="F166" s="18">
        <v>504</v>
      </c>
    </row>
    <row r="167" spans="2:6" ht="17.45" customHeight="1" x14ac:dyDescent="0.25">
      <c r="B167" s="15">
        <v>164</v>
      </c>
      <c r="C167" s="16" t="s">
        <v>374</v>
      </c>
      <c r="D167" s="17" t="s">
        <v>340</v>
      </c>
      <c r="E167" s="16" t="s">
        <v>356</v>
      </c>
      <c r="F167" s="18">
        <v>5064</v>
      </c>
    </row>
    <row r="168" spans="2:6" ht="17.45" customHeight="1" x14ac:dyDescent="0.25">
      <c r="B168" s="15">
        <v>165</v>
      </c>
      <c r="C168" s="16" t="s">
        <v>374</v>
      </c>
      <c r="D168" s="17" t="s">
        <v>341</v>
      </c>
      <c r="E168" s="16" t="s">
        <v>357</v>
      </c>
      <c r="F168" s="18">
        <v>5040</v>
      </c>
    </row>
    <row r="169" spans="2:6" ht="17.45" customHeight="1" x14ac:dyDescent="0.25">
      <c r="B169" s="15">
        <v>166</v>
      </c>
      <c r="C169" s="16" t="s">
        <v>374</v>
      </c>
      <c r="D169" s="17" t="s">
        <v>342</v>
      </c>
      <c r="E169" s="16" t="s">
        <v>358</v>
      </c>
      <c r="F169" s="18">
        <v>5048</v>
      </c>
    </row>
    <row r="170" spans="2:6" ht="17.45" customHeight="1" x14ac:dyDescent="0.25">
      <c r="B170" s="15">
        <v>167</v>
      </c>
      <c r="C170" s="16" t="s">
        <v>374</v>
      </c>
      <c r="D170" s="17" t="s">
        <v>343</v>
      </c>
      <c r="E170" s="16" t="s">
        <v>359</v>
      </c>
      <c r="F170" s="18">
        <v>5048</v>
      </c>
    </row>
    <row r="171" spans="2:6" ht="17.45" customHeight="1" x14ac:dyDescent="0.25">
      <c r="B171" s="15">
        <v>168</v>
      </c>
      <c r="C171" s="16" t="s">
        <v>374</v>
      </c>
      <c r="D171" s="17" t="s">
        <v>344</v>
      </c>
      <c r="E171" s="16" t="s">
        <v>360</v>
      </c>
      <c r="F171" s="18">
        <v>5044</v>
      </c>
    </row>
    <row r="172" spans="2:6" ht="17.45" customHeight="1" x14ac:dyDescent="0.25">
      <c r="B172" s="15">
        <v>169</v>
      </c>
      <c r="C172" s="16" t="s">
        <v>374</v>
      </c>
      <c r="D172" s="17" t="s">
        <v>375</v>
      </c>
      <c r="E172" s="16" t="s">
        <v>358</v>
      </c>
      <c r="F172" s="18">
        <v>473</v>
      </c>
    </row>
    <row r="173" spans="2:6" ht="17.45" customHeight="1" x14ac:dyDescent="0.25">
      <c r="B173" s="15">
        <v>170</v>
      </c>
      <c r="C173" s="16" t="s">
        <v>5</v>
      </c>
      <c r="D173" s="17" t="s">
        <v>345</v>
      </c>
      <c r="E173" s="16" t="s">
        <v>361</v>
      </c>
      <c r="F173" s="18">
        <v>8400</v>
      </c>
    </row>
    <row r="174" spans="2:6" ht="17.45" customHeight="1" x14ac:dyDescent="0.25">
      <c r="B174" s="15">
        <v>171</v>
      </c>
      <c r="C174" s="16" t="s">
        <v>373</v>
      </c>
      <c r="D174" s="17" t="s">
        <v>346</v>
      </c>
      <c r="E174" s="16" t="s">
        <v>362</v>
      </c>
      <c r="F174" s="18">
        <v>1500</v>
      </c>
    </row>
    <row r="175" spans="2:6" ht="17.45" customHeight="1" x14ac:dyDescent="0.25">
      <c r="B175" s="15">
        <v>172</v>
      </c>
      <c r="C175" s="16" t="s">
        <v>373</v>
      </c>
      <c r="D175" s="17" t="s">
        <v>347</v>
      </c>
      <c r="E175" s="16" t="s">
        <v>363</v>
      </c>
      <c r="F175" s="18">
        <v>3000</v>
      </c>
    </row>
    <row r="176" spans="2:6" ht="17.45" customHeight="1" x14ac:dyDescent="0.25">
      <c r="B176" s="15">
        <v>173</v>
      </c>
      <c r="C176" s="16" t="s">
        <v>373</v>
      </c>
      <c r="D176" s="17" t="s">
        <v>348</v>
      </c>
      <c r="E176" s="16" t="s">
        <v>364</v>
      </c>
      <c r="F176" s="18">
        <v>3000</v>
      </c>
    </row>
    <row r="177" spans="2:6" ht="17.45" customHeight="1" x14ac:dyDescent="0.25">
      <c r="B177" s="15">
        <v>174</v>
      </c>
      <c r="C177" s="16" t="s">
        <v>373</v>
      </c>
      <c r="D177" s="17" t="s">
        <v>120</v>
      </c>
      <c r="E177" s="16" t="s">
        <v>365</v>
      </c>
      <c r="F177" s="18">
        <v>6092</v>
      </c>
    </row>
    <row r="178" spans="2:6" ht="17.45" customHeight="1" x14ac:dyDescent="0.25">
      <c r="B178" s="15">
        <v>175</v>
      </c>
      <c r="C178" s="16" t="s">
        <v>373</v>
      </c>
      <c r="D178" s="17" t="s">
        <v>346</v>
      </c>
      <c r="E178" s="16" t="s">
        <v>362</v>
      </c>
      <c r="F178" s="18">
        <v>8318</v>
      </c>
    </row>
    <row r="179" spans="2:6" ht="17.45" customHeight="1" x14ac:dyDescent="0.25">
      <c r="B179" s="15">
        <v>176</v>
      </c>
      <c r="C179" s="16" t="s">
        <v>373</v>
      </c>
      <c r="D179" s="17" t="s">
        <v>347</v>
      </c>
      <c r="E179" s="16" t="s">
        <v>363</v>
      </c>
      <c r="F179" s="18">
        <v>10666</v>
      </c>
    </row>
    <row r="180" spans="2:6" ht="17.45" customHeight="1" x14ac:dyDescent="0.25">
      <c r="B180" s="15">
        <v>177</v>
      </c>
      <c r="C180" s="16" t="s">
        <v>373</v>
      </c>
      <c r="D180" s="17" t="s">
        <v>348</v>
      </c>
      <c r="E180" s="16" t="s">
        <v>364</v>
      </c>
      <c r="F180" s="18">
        <v>8027</v>
      </c>
    </row>
    <row r="181" spans="2:6" ht="17.45" customHeight="1" x14ac:dyDescent="0.25">
      <c r="B181" s="15">
        <v>178</v>
      </c>
      <c r="C181" s="16" t="s">
        <v>372</v>
      </c>
      <c r="D181" s="17" t="s">
        <v>349</v>
      </c>
      <c r="E181" s="16" t="s">
        <v>366</v>
      </c>
      <c r="F181" s="18">
        <v>2000</v>
      </c>
    </row>
    <row r="182" spans="2:6" ht="17.45" customHeight="1" x14ac:dyDescent="0.25">
      <c r="B182" s="15">
        <v>179</v>
      </c>
      <c r="C182" s="16" t="s">
        <v>372</v>
      </c>
      <c r="D182" s="17" t="s">
        <v>350</v>
      </c>
      <c r="E182" s="16" t="s">
        <v>367</v>
      </c>
      <c r="F182" s="18">
        <v>750</v>
      </c>
    </row>
    <row r="183" spans="2:6" ht="17.45" customHeight="1" x14ac:dyDescent="0.25">
      <c r="B183" s="15">
        <v>180</v>
      </c>
      <c r="C183" s="16" t="s">
        <v>372</v>
      </c>
      <c r="D183" s="17" t="s">
        <v>351</v>
      </c>
      <c r="E183" s="16" t="s">
        <v>368</v>
      </c>
      <c r="F183" s="18">
        <v>5000</v>
      </c>
    </row>
    <row r="184" spans="2:6" ht="17.45" customHeight="1" x14ac:dyDescent="0.25">
      <c r="B184" s="15">
        <v>181</v>
      </c>
      <c r="C184" s="16" t="s">
        <v>372</v>
      </c>
      <c r="D184" s="17" t="s">
        <v>352</v>
      </c>
      <c r="E184" s="16" t="s">
        <v>369</v>
      </c>
      <c r="F184" s="18">
        <v>6450</v>
      </c>
    </row>
    <row r="185" spans="2:6" ht="17.45" customHeight="1" x14ac:dyDescent="0.25">
      <c r="B185" s="15">
        <v>182</v>
      </c>
      <c r="C185" s="16" t="s">
        <v>372</v>
      </c>
      <c r="D185" s="17" t="s">
        <v>353</v>
      </c>
      <c r="E185" s="16" t="s">
        <v>370</v>
      </c>
      <c r="F185" s="18">
        <v>3777</v>
      </c>
    </row>
    <row r="186" spans="2:6" ht="17.45" customHeight="1" x14ac:dyDescent="0.25">
      <c r="B186" s="15">
        <v>183</v>
      </c>
      <c r="C186" s="16" t="s">
        <v>372</v>
      </c>
      <c r="D186" s="17" t="s">
        <v>354</v>
      </c>
      <c r="E186" s="16" t="s">
        <v>371</v>
      </c>
      <c r="F186" s="18">
        <v>3000</v>
      </c>
    </row>
    <row r="187" spans="2:6" ht="17.45" customHeight="1" x14ac:dyDescent="0.2">
      <c r="B187" s="15">
        <v>184</v>
      </c>
      <c r="C187" s="16" t="s">
        <v>10</v>
      </c>
      <c r="D187" s="17" t="s">
        <v>376</v>
      </c>
      <c r="E187" s="16" t="s">
        <v>378</v>
      </c>
      <c r="F187" s="24">
        <v>6791</v>
      </c>
    </row>
    <row r="188" spans="2:6" ht="17.45" customHeight="1" x14ac:dyDescent="0.2">
      <c r="B188" s="15">
        <v>185</v>
      </c>
      <c r="C188" s="16" t="s">
        <v>10</v>
      </c>
      <c r="D188" s="25" t="s">
        <v>377</v>
      </c>
      <c r="E188" s="26" t="s">
        <v>379</v>
      </c>
      <c r="F188" s="24">
        <v>7033</v>
      </c>
    </row>
    <row r="189" spans="2:6" ht="17.45" customHeight="1" x14ac:dyDescent="0.25">
      <c r="B189" s="15">
        <v>186</v>
      </c>
      <c r="C189" s="16" t="s">
        <v>380</v>
      </c>
      <c r="D189" s="17" t="s">
        <v>381</v>
      </c>
      <c r="E189" s="16" t="s">
        <v>382</v>
      </c>
      <c r="F189" s="18">
        <v>12816</v>
      </c>
    </row>
    <row r="190" spans="2:6" ht="17.45" customHeight="1" x14ac:dyDescent="0.25">
      <c r="B190" s="15">
        <v>187</v>
      </c>
      <c r="C190" s="16" t="s">
        <v>93</v>
      </c>
      <c r="D190" s="27" t="s">
        <v>383</v>
      </c>
      <c r="E190" s="15" t="s">
        <v>72</v>
      </c>
      <c r="F190" s="28">
        <v>2543</v>
      </c>
    </row>
    <row r="191" spans="2:6" ht="17.45" customHeight="1" x14ac:dyDescent="0.25">
      <c r="B191" s="15">
        <v>188</v>
      </c>
      <c r="C191" s="16" t="s">
        <v>93</v>
      </c>
      <c r="D191" s="27" t="s">
        <v>43</v>
      </c>
      <c r="E191" s="15" t="s">
        <v>82</v>
      </c>
      <c r="F191" s="28">
        <v>7431</v>
      </c>
    </row>
    <row r="192" spans="2:6" ht="17.45" customHeight="1" x14ac:dyDescent="0.25">
      <c r="B192" s="15">
        <v>189</v>
      </c>
      <c r="C192" s="16" t="s">
        <v>93</v>
      </c>
      <c r="D192" s="27" t="s">
        <v>46</v>
      </c>
      <c r="E192" s="15" t="s">
        <v>85</v>
      </c>
      <c r="F192" s="28">
        <v>6356</v>
      </c>
    </row>
    <row r="193" spans="2:6" ht="17.45" customHeight="1" x14ac:dyDescent="0.25">
      <c r="B193" s="15">
        <v>190</v>
      </c>
      <c r="C193" s="16" t="s">
        <v>93</v>
      </c>
      <c r="D193" s="27" t="s">
        <v>47</v>
      </c>
      <c r="E193" s="15" t="s">
        <v>86</v>
      </c>
      <c r="F193" s="29">
        <v>754</v>
      </c>
    </row>
    <row r="194" spans="2:6" ht="17.45" customHeight="1" x14ac:dyDescent="0.25">
      <c r="B194" s="15">
        <v>191</v>
      </c>
      <c r="C194" s="16" t="s">
        <v>93</v>
      </c>
      <c r="D194" s="27" t="s">
        <v>49</v>
      </c>
      <c r="E194" s="15" t="s">
        <v>88</v>
      </c>
      <c r="F194" s="29">
        <v>127</v>
      </c>
    </row>
    <row r="195" spans="2:6" ht="17.45" customHeight="1" x14ac:dyDescent="0.25">
      <c r="B195" s="15">
        <v>192</v>
      </c>
      <c r="C195" s="16" t="s">
        <v>430</v>
      </c>
      <c r="D195" s="17" t="s">
        <v>384</v>
      </c>
      <c r="E195" s="16" t="s">
        <v>408</v>
      </c>
      <c r="F195" s="18">
        <v>5239</v>
      </c>
    </row>
    <row r="196" spans="2:6" ht="17.45" customHeight="1" x14ac:dyDescent="0.25">
      <c r="B196" s="15">
        <v>193</v>
      </c>
      <c r="C196" s="16" t="s">
        <v>430</v>
      </c>
      <c r="D196" s="17" t="s">
        <v>385</v>
      </c>
      <c r="E196" s="16" t="s">
        <v>409</v>
      </c>
      <c r="F196" s="18">
        <v>3048</v>
      </c>
    </row>
    <row r="197" spans="2:6" ht="17.45" customHeight="1" x14ac:dyDescent="0.25">
      <c r="B197" s="15">
        <v>194</v>
      </c>
      <c r="C197" s="16" t="s">
        <v>430</v>
      </c>
      <c r="D197" s="17" t="s">
        <v>386</v>
      </c>
      <c r="E197" s="16" t="s">
        <v>410</v>
      </c>
      <c r="F197" s="18">
        <v>3219</v>
      </c>
    </row>
    <row r="198" spans="2:6" ht="17.45" customHeight="1" x14ac:dyDescent="0.25">
      <c r="B198" s="15">
        <v>195</v>
      </c>
      <c r="C198" s="16" t="s">
        <v>430</v>
      </c>
      <c r="D198" s="17" t="s">
        <v>387</v>
      </c>
      <c r="E198" s="16" t="s">
        <v>411</v>
      </c>
      <c r="F198" s="18">
        <v>3039</v>
      </c>
    </row>
    <row r="199" spans="2:6" ht="17.45" customHeight="1" x14ac:dyDescent="0.25">
      <c r="B199" s="15">
        <v>196</v>
      </c>
      <c r="C199" s="16" t="s">
        <v>430</v>
      </c>
      <c r="D199" s="17" t="s">
        <v>388</v>
      </c>
      <c r="E199" s="16" t="s">
        <v>412</v>
      </c>
      <c r="F199" s="18">
        <v>5000</v>
      </c>
    </row>
    <row r="200" spans="2:6" ht="17.45" customHeight="1" x14ac:dyDescent="0.25">
      <c r="B200" s="15">
        <v>197</v>
      </c>
      <c r="C200" s="16" t="s">
        <v>430</v>
      </c>
      <c r="D200" s="17" t="s">
        <v>389</v>
      </c>
      <c r="E200" s="16" t="s">
        <v>413</v>
      </c>
      <c r="F200" s="18">
        <v>3042</v>
      </c>
    </row>
    <row r="201" spans="2:6" ht="17.45" customHeight="1" x14ac:dyDescent="0.25">
      <c r="B201" s="15">
        <v>198</v>
      </c>
      <c r="C201" s="16" t="s">
        <v>430</v>
      </c>
      <c r="D201" s="17" t="s">
        <v>390</v>
      </c>
      <c r="E201" s="16" t="s">
        <v>414</v>
      </c>
      <c r="F201" s="18">
        <v>1940</v>
      </c>
    </row>
    <row r="202" spans="2:6" ht="17.45" customHeight="1" x14ac:dyDescent="0.25">
      <c r="B202" s="15">
        <v>199</v>
      </c>
      <c r="C202" s="16" t="s">
        <v>430</v>
      </c>
      <c r="D202" s="17" t="s">
        <v>391</v>
      </c>
      <c r="E202" s="16" t="s">
        <v>415</v>
      </c>
      <c r="F202" s="18">
        <v>8218</v>
      </c>
    </row>
    <row r="203" spans="2:6" ht="17.45" customHeight="1" x14ac:dyDescent="0.25">
      <c r="B203" s="15">
        <v>200</v>
      </c>
      <c r="C203" s="16" t="s">
        <v>430</v>
      </c>
      <c r="D203" s="17" t="s">
        <v>392</v>
      </c>
      <c r="E203" s="16" t="s">
        <v>416</v>
      </c>
      <c r="F203" s="18">
        <v>2826</v>
      </c>
    </row>
    <row r="204" spans="2:6" ht="17.45" customHeight="1" x14ac:dyDescent="0.25">
      <c r="B204" s="15">
        <v>201</v>
      </c>
      <c r="C204" s="16" t="s">
        <v>430</v>
      </c>
      <c r="D204" s="17" t="s">
        <v>393</v>
      </c>
      <c r="E204" s="16" t="s">
        <v>417</v>
      </c>
      <c r="F204" s="18">
        <v>1952</v>
      </c>
    </row>
    <row r="205" spans="2:6" ht="17.45" customHeight="1" x14ac:dyDescent="0.25">
      <c r="B205" s="15">
        <v>202</v>
      </c>
      <c r="C205" s="16" t="s">
        <v>430</v>
      </c>
      <c r="D205" s="17" t="s">
        <v>394</v>
      </c>
      <c r="E205" s="16" t="s">
        <v>418</v>
      </c>
      <c r="F205" s="18">
        <v>3000</v>
      </c>
    </row>
    <row r="206" spans="2:6" ht="17.45" customHeight="1" x14ac:dyDescent="0.25">
      <c r="B206" s="15">
        <v>203</v>
      </c>
      <c r="C206" s="16" t="s">
        <v>5</v>
      </c>
      <c r="D206" s="17" t="s">
        <v>395</v>
      </c>
      <c r="E206" s="16" t="s">
        <v>419</v>
      </c>
      <c r="F206" s="18">
        <v>8096</v>
      </c>
    </row>
    <row r="207" spans="2:6" ht="17.45" customHeight="1" x14ac:dyDescent="0.25">
      <c r="B207" s="15">
        <v>204</v>
      </c>
      <c r="C207" s="16" t="s">
        <v>5</v>
      </c>
      <c r="D207" s="17" t="s">
        <v>396</v>
      </c>
      <c r="E207" s="16" t="s">
        <v>420</v>
      </c>
      <c r="F207" s="18">
        <v>6528</v>
      </c>
    </row>
    <row r="208" spans="2:6" ht="17.45" customHeight="1" x14ac:dyDescent="0.25">
      <c r="B208" s="15">
        <v>205</v>
      </c>
      <c r="C208" s="16" t="s">
        <v>5</v>
      </c>
      <c r="D208" s="17" t="s">
        <v>397</v>
      </c>
      <c r="E208" s="16">
        <v>199293</v>
      </c>
      <c r="F208" s="18">
        <v>3300</v>
      </c>
    </row>
    <row r="209" spans="2:6" ht="17.45" customHeight="1" x14ac:dyDescent="0.25">
      <c r="B209" s="15">
        <v>206</v>
      </c>
      <c r="C209" s="16" t="s">
        <v>5</v>
      </c>
      <c r="D209" s="17" t="s">
        <v>398</v>
      </c>
      <c r="E209" s="16" t="s">
        <v>421</v>
      </c>
      <c r="F209" s="18">
        <v>1955</v>
      </c>
    </row>
    <row r="210" spans="2:6" ht="17.45" customHeight="1" x14ac:dyDescent="0.25">
      <c r="B210" s="15">
        <v>207</v>
      </c>
      <c r="C210" s="16" t="s">
        <v>5</v>
      </c>
      <c r="D210" s="17" t="s">
        <v>399</v>
      </c>
      <c r="E210" s="16" t="s">
        <v>422</v>
      </c>
      <c r="F210" s="18">
        <v>4200</v>
      </c>
    </row>
    <row r="211" spans="2:6" ht="17.45" customHeight="1" x14ac:dyDescent="0.25">
      <c r="B211" s="15">
        <v>208</v>
      </c>
      <c r="C211" s="16" t="s">
        <v>180</v>
      </c>
      <c r="D211" s="17" t="s">
        <v>155</v>
      </c>
      <c r="E211" s="16" t="s">
        <v>170</v>
      </c>
      <c r="F211" s="18">
        <v>19999</v>
      </c>
    </row>
    <row r="212" spans="2:6" ht="17.45" customHeight="1" x14ac:dyDescent="0.25">
      <c r="B212" s="15">
        <v>209</v>
      </c>
      <c r="C212" s="16" t="s">
        <v>180</v>
      </c>
      <c r="D212" s="17" t="s">
        <v>159</v>
      </c>
      <c r="E212" s="16" t="s">
        <v>174</v>
      </c>
      <c r="F212" s="18">
        <v>10002</v>
      </c>
    </row>
    <row r="213" spans="2:6" ht="17.45" customHeight="1" x14ac:dyDescent="0.25">
      <c r="B213" s="15">
        <v>210</v>
      </c>
      <c r="C213" s="16" t="s">
        <v>180</v>
      </c>
      <c r="D213" s="17" t="s">
        <v>400</v>
      </c>
      <c r="E213" s="16" t="s">
        <v>450</v>
      </c>
      <c r="F213" s="18">
        <v>19732</v>
      </c>
    </row>
    <row r="214" spans="2:6" ht="17.45" customHeight="1" x14ac:dyDescent="0.25">
      <c r="B214" s="15">
        <v>211</v>
      </c>
      <c r="C214" s="16" t="s">
        <v>180</v>
      </c>
      <c r="D214" s="17" t="s">
        <v>401</v>
      </c>
      <c r="E214" s="16" t="s">
        <v>423</v>
      </c>
      <c r="F214" s="18">
        <v>17321</v>
      </c>
    </row>
    <row r="215" spans="2:6" ht="17.45" customHeight="1" x14ac:dyDescent="0.25">
      <c r="B215" s="15">
        <v>212</v>
      </c>
      <c r="C215" s="16" t="s">
        <v>180</v>
      </c>
      <c r="D215" s="17" t="s">
        <v>402</v>
      </c>
      <c r="E215" s="16" t="s">
        <v>424</v>
      </c>
      <c r="F215" s="18">
        <v>10002</v>
      </c>
    </row>
    <row r="216" spans="2:6" ht="17.45" customHeight="1" x14ac:dyDescent="0.25">
      <c r="B216" s="15">
        <v>213</v>
      </c>
      <c r="C216" s="16" t="s">
        <v>180</v>
      </c>
      <c r="D216" s="17" t="s">
        <v>403</v>
      </c>
      <c r="E216" s="16" t="s">
        <v>425</v>
      </c>
      <c r="F216" s="18">
        <v>12835</v>
      </c>
    </row>
    <row r="217" spans="2:6" ht="17.45" customHeight="1" x14ac:dyDescent="0.25">
      <c r="B217" s="15">
        <v>214</v>
      </c>
      <c r="C217" s="16" t="s">
        <v>431</v>
      </c>
      <c r="D217" s="17" t="s">
        <v>404</v>
      </c>
      <c r="E217" s="16" t="s">
        <v>426</v>
      </c>
      <c r="F217" s="18">
        <v>5766</v>
      </c>
    </row>
    <row r="218" spans="2:6" ht="17.45" customHeight="1" x14ac:dyDescent="0.25">
      <c r="B218" s="15">
        <v>215</v>
      </c>
      <c r="C218" s="16" t="s">
        <v>431</v>
      </c>
      <c r="D218" s="17" t="s">
        <v>405</v>
      </c>
      <c r="E218" s="16" t="s">
        <v>427</v>
      </c>
      <c r="F218" s="18">
        <v>1834</v>
      </c>
    </row>
    <row r="219" spans="2:6" ht="17.45" customHeight="1" x14ac:dyDescent="0.25">
      <c r="B219" s="15">
        <v>216</v>
      </c>
      <c r="C219" s="16" t="s">
        <v>431</v>
      </c>
      <c r="D219" s="17" t="s">
        <v>406</v>
      </c>
      <c r="E219" s="16" t="s">
        <v>428</v>
      </c>
      <c r="F219" s="18">
        <v>1736</v>
      </c>
    </row>
    <row r="220" spans="2:6" ht="17.45" customHeight="1" x14ac:dyDescent="0.25">
      <c r="B220" s="15">
        <v>217</v>
      </c>
      <c r="C220" s="16" t="s">
        <v>431</v>
      </c>
      <c r="D220" s="17" t="s">
        <v>407</v>
      </c>
      <c r="E220" s="16" t="s">
        <v>429</v>
      </c>
      <c r="F220" s="18">
        <v>2976</v>
      </c>
    </row>
    <row r="221" spans="2:6" ht="17.45" customHeight="1" x14ac:dyDescent="0.25">
      <c r="B221" s="16">
        <v>218</v>
      </c>
      <c r="C221" s="16" t="s">
        <v>181</v>
      </c>
      <c r="D221" s="17" t="s">
        <v>432</v>
      </c>
      <c r="E221" s="16" t="s">
        <v>441</v>
      </c>
      <c r="F221" s="18">
        <v>3350</v>
      </c>
    </row>
    <row r="222" spans="2:6" ht="17.45" customHeight="1" x14ac:dyDescent="0.25">
      <c r="B222" s="16">
        <v>219</v>
      </c>
      <c r="C222" s="16" t="s">
        <v>181</v>
      </c>
      <c r="D222" s="17" t="s">
        <v>433</v>
      </c>
      <c r="E222" s="16" t="s">
        <v>442</v>
      </c>
      <c r="F222" s="18">
        <v>2955</v>
      </c>
    </row>
    <row r="223" spans="2:6" ht="17.45" customHeight="1" x14ac:dyDescent="0.25">
      <c r="B223" s="16">
        <v>220</v>
      </c>
      <c r="C223" s="16" t="s">
        <v>181</v>
      </c>
      <c r="D223" s="17" t="s">
        <v>434</v>
      </c>
      <c r="E223" s="16" t="s">
        <v>443</v>
      </c>
      <c r="F223" s="18">
        <v>4999</v>
      </c>
    </row>
    <row r="224" spans="2:6" ht="17.45" customHeight="1" x14ac:dyDescent="0.25">
      <c r="B224" s="16">
        <v>221</v>
      </c>
      <c r="C224" s="16" t="s">
        <v>181</v>
      </c>
      <c r="D224" s="17" t="s">
        <v>435</v>
      </c>
      <c r="E224" s="16" t="s">
        <v>444</v>
      </c>
      <c r="F224" s="18">
        <v>2975</v>
      </c>
    </row>
    <row r="225" spans="2:6" ht="17.45" customHeight="1" x14ac:dyDescent="0.25">
      <c r="B225" s="16">
        <v>222</v>
      </c>
      <c r="C225" s="16" t="s">
        <v>181</v>
      </c>
      <c r="D225" s="17" t="s">
        <v>436</v>
      </c>
      <c r="E225" s="16" t="s">
        <v>445</v>
      </c>
      <c r="F225" s="18">
        <v>5044</v>
      </c>
    </row>
    <row r="226" spans="2:6" ht="17.45" customHeight="1" x14ac:dyDescent="0.25">
      <c r="B226" s="16">
        <v>223</v>
      </c>
      <c r="C226" s="16" t="s">
        <v>181</v>
      </c>
      <c r="D226" s="17" t="s">
        <v>437</v>
      </c>
      <c r="E226" s="16" t="s">
        <v>446</v>
      </c>
      <c r="F226" s="18">
        <v>2925</v>
      </c>
    </row>
    <row r="227" spans="2:6" ht="17.45" customHeight="1" x14ac:dyDescent="0.25">
      <c r="B227" s="16">
        <v>224</v>
      </c>
      <c r="C227" s="16" t="s">
        <v>181</v>
      </c>
      <c r="D227" s="17" t="s">
        <v>438</v>
      </c>
      <c r="E227" s="16" t="s">
        <v>447</v>
      </c>
      <c r="F227" s="18">
        <v>1050</v>
      </c>
    </row>
    <row r="228" spans="2:6" ht="17.45" customHeight="1" x14ac:dyDescent="0.25">
      <c r="B228" s="16">
        <v>225</v>
      </c>
      <c r="C228" s="16" t="s">
        <v>181</v>
      </c>
      <c r="D228" s="17" t="s">
        <v>439</v>
      </c>
      <c r="E228" s="16" t="s">
        <v>448</v>
      </c>
      <c r="F228" s="18">
        <v>5010</v>
      </c>
    </row>
    <row r="229" spans="2:6" ht="17.45" customHeight="1" x14ac:dyDescent="0.25">
      <c r="B229" s="16">
        <v>226</v>
      </c>
      <c r="C229" s="16" t="s">
        <v>181</v>
      </c>
      <c r="D229" s="17" t="s">
        <v>440</v>
      </c>
      <c r="E229" s="16" t="s">
        <v>449</v>
      </c>
      <c r="F229" s="18">
        <v>3040</v>
      </c>
    </row>
    <row r="230" spans="2:6" ht="17.45" customHeight="1" x14ac:dyDescent="0.25">
      <c r="B230" s="16">
        <v>227</v>
      </c>
      <c r="C230" s="16" t="s">
        <v>90</v>
      </c>
      <c r="D230" s="17" t="s">
        <v>451</v>
      </c>
      <c r="E230" s="16" t="s">
        <v>452</v>
      </c>
      <c r="F230" s="18">
        <v>7500</v>
      </c>
    </row>
    <row r="231" spans="2:6" ht="17.45" customHeight="1" x14ac:dyDescent="0.25">
      <c r="B231" s="16">
        <v>228</v>
      </c>
      <c r="C231" s="16" t="s">
        <v>93</v>
      </c>
      <c r="D231" s="17" t="s">
        <v>453</v>
      </c>
      <c r="E231" s="16" t="s">
        <v>454</v>
      </c>
      <c r="F231" s="18">
        <v>5000</v>
      </c>
    </row>
    <row r="232" spans="2:6" ht="17.45" customHeight="1" x14ac:dyDescent="0.25">
      <c r="B232" s="16">
        <v>229</v>
      </c>
      <c r="C232" s="16" t="s">
        <v>93</v>
      </c>
      <c r="D232" s="17" t="s">
        <v>455</v>
      </c>
      <c r="E232" s="16" t="s">
        <v>456</v>
      </c>
      <c r="F232" s="18">
        <v>5000</v>
      </c>
    </row>
    <row r="233" spans="2:6" ht="17.45" customHeight="1" x14ac:dyDescent="0.25">
      <c r="B233" s="16">
        <v>230</v>
      </c>
      <c r="C233" s="16" t="s">
        <v>93</v>
      </c>
      <c r="D233" s="17" t="s">
        <v>457</v>
      </c>
      <c r="E233" s="16" t="s">
        <v>458</v>
      </c>
      <c r="F233" s="18">
        <v>5000</v>
      </c>
    </row>
    <row r="234" spans="2:6" ht="17.45" customHeight="1" x14ac:dyDescent="0.25">
      <c r="B234" s="16">
        <v>231</v>
      </c>
      <c r="C234" s="16" t="s">
        <v>373</v>
      </c>
      <c r="D234" s="17" t="s">
        <v>459</v>
      </c>
      <c r="E234" s="16" t="s">
        <v>466</v>
      </c>
      <c r="F234" s="18" t="s">
        <v>473</v>
      </c>
    </row>
    <row r="235" spans="2:6" ht="17.45" customHeight="1" x14ac:dyDescent="0.25">
      <c r="B235" s="16">
        <v>232</v>
      </c>
      <c r="C235" s="16" t="s">
        <v>373</v>
      </c>
      <c r="D235" s="17" t="s">
        <v>460</v>
      </c>
      <c r="E235" s="16" t="s">
        <v>467</v>
      </c>
      <c r="F235" s="18" t="s">
        <v>474</v>
      </c>
    </row>
    <row r="236" spans="2:6" ht="17.45" customHeight="1" x14ac:dyDescent="0.25">
      <c r="B236" s="16">
        <v>233</v>
      </c>
      <c r="C236" s="16" t="s">
        <v>475</v>
      </c>
      <c r="D236" s="17" t="s">
        <v>461</v>
      </c>
      <c r="E236" s="16" t="s">
        <v>468</v>
      </c>
      <c r="F236" s="18">
        <v>3020</v>
      </c>
    </row>
    <row r="237" spans="2:6" ht="17.45" customHeight="1" x14ac:dyDescent="0.25">
      <c r="B237" s="16">
        <v>234</v>
      </c>
      <c r="C237" s="16" t="s">
        <v>475</v>
      </c>
      <c r="D237" s="17" t="s">
        <v>462</v>
      </c>
      <c r="E237" s="16" t="s">
        <v>469</v>
      </c>
      <c r="F237" s="18">
        <v>5040</v>
      </c>
    </row>
    <row r="238" spans="2:6" ht="17.45" customHeight="1" x14ac:dyDescent="0.25">
      <c r="B238" s="16">
        <v>235</v>
      </c>
      <c r="C238" s="16" t="s">
        <v>475</v>
      </c>
      <c r="D238" s="17" t="s">
        <v>463</v>
      </c>
      <c r="E238" s="16" t="s">
        <v>470</v>
      </c>
      <c r="F238" s="18">
        <v>2012</v>
      </c>
    </row>
    <row r="239" spans="2:6" ht="17.45" customHeight="1" x14ac:dyDescent="0.25">
      <c r="B239" s="16">
        <v>236</v>
      </c>
      <c r="C239" s="16" t="s">
        <v>475</v>
      </c>
      <c r="D239" s="17" t="s">
        <v>464</v>
      </c>
      <c r="E239" s="16" t="s">
        <v>471</v>
      </c>
      <c r="F239" s="18">
        <v>5044</v>
      </c>
    </row>
    <row r="240" spans="2:6" ht="17.45" customHeight="1" x14ac:dyDescent="0.25">
      <c r="B240" s="16">
        <v>237</v>
      </c>
      <c r="C240" s="16" t="s">
        <v>475</v>
      </c>
      <c r="D240" s="17" t="s">
        <v>465</v>
      </c>
      <c r="E240" s="16" t="s">
        <v>472</v>
      </c>
      <c r="F240" s="18">
        <v>3028</v>
      </c>
    </row>
    <row r="241" spans="2:6" ht="17.45" customHeight="1" x14ac:dyDescent="0.25">
      <c r="B241" s="16">
        <v>238</v>
      </c>
      <c r="C241" s="16" t="s">
        <v>281</v>
      </c>
      <c r="D241" s="17" t="s">
        <v>476</v>
      </c>
      <c r="E241" s="16" t="s">
        <v>478</v>
      </c>
      <c r="F241" s="18">
        <v>6615</v>
      </c>
    </row>
    <row r="242" spans="2:6" ht="17.45" customHeight="1" x14ac:dyDescent="0.25">
      <c r="B242" s="16">
        <v>239</v>
      </c>
      <c r="C242" s="16" t="s">
        <v>281</v>
      </c>
      <c r="D242" s="17" t="s">
        <v>477</v>
      </c>
      <c r="E242" s="16" t="s">
        <v>479</v>
      </c>
      <c r="F242" s="18">
        <v>2500</v>
      </c>
    </row>
    <row r="243" spans="2:6" ht="17.45" customHeight="1" x14ac:dyDescent="0.25">
      <c r="B243" s="16">
        <v>240</v>
      </c>
      <c r="C243" s="16" t="s">
        <v>90</v>
      </c>
      <c r="D243" s="17" t="s">
        <v>480</v>
      </c>
      <c r="E243" s="16" t="s">
        <v>482</v>
      </c>
      <c r="F243" s="18">
        <v>3795</v>
      </c>
    </row>
    <row r="244" spans="2:6" ht="17.45" customHeight="1" x14ac:dyDescent="0.25">
      <c r="B244" s="16">
        <v>241</v>
      </c>
      <c r="C244" s="16" t="s">
        <v>90</v>
      </c>
      <c r="D244" s="17" t="s">
        <v>481</v>
      </c>
      <c r="E244" s="16" t="s">
        <v>483</v>
      </c>
      <c r="F244" s="18">
        <v>5000</v>
      </c>
    </row>
    <row r="245" spans="2:6" ht="17.45" customHeight="1" x14ac:dyDescent="0.2">
      <c r="B245" s="16">
        <v>242</v>
      </c>
      <c r="C245" s="16" t="s">
        <v>180</v>
      </c>
      <c r="D245" s="25" t="s">
        <v>484</v>
      </c>
      <c r="E245" s="16" t="s">
        <v>485</v>
      </c>
      <c r="F245" s="18" t="s">
        <v>486</v>
      </c>
    </row>
    <row r="246" spans="2:6" ht="17.45" customHeight="1" x14ac:dyDescent="0.2">
      <c r="B246" s="16">
        <v>243</v>
      </c>
      <c r="C246" s="16" t="s">
        <v>180</v>
      </c>
      <c r="D246" s="25" t="s">
        <v>484</v>
      </c>
      <c r="E246" s="16" t="s">
        <v>485</v>
      </c>
      <c r="F246" s="18">
        <v>2500</v>
      </c>
    </row>
    <row r="247" spans="2:6" ht="17.45" customHeight="1" x14ac:dyDescent="0.25">
      <c r="B247" s="16">
        <v>244</v>
      </c>
      <c r="C247" s="16" t="s">
        <v>373</v>
      </c>
      <c r="D247" s="17" t="s">
        <v>487</v>
      </c>
      <c r="E247" s="16" t="s">
        <v>492</v>
      </c>
      <c r="F247" s="18">
        <v>23100</v>
      </c>
    </row>
    <row r="248" spans="2:6" ht="17.45" customHeight="1" x14ac:dyDescent="0.25">
      <c r="B248" s="16">
        <v>245</v>
      </c>
      <c r="C248" s="16" t="s">
        <v>373</v>
      </c>
      <c r="D248" s="17" t="s">
        <v>488</v>
      </c>
      <c r="E248" s="16" t="s">
        <v>493</v>
      </c>
      <c r="F248" s="18">
        <v>3065</v>
      </c>
    </row>
    <row r="249" spans="2:6" ht="17.45" customHeight="1" x14ac:dyDescent="0.25">
      <c r="B249" s="16">
        <v>246</v>
      </c>
      <c r="C249" s="16" t="s">
        <v>373</v>
      </c>
      <c r="D249" s="17" t="s">
        <v>489</v>
      </c>
      <c r="E249" s="16" t="s">
        <v>494</v>
      </c>
      <c r="F249" s="18">
        <v>3270</v>
      </c>
    </row>
    <row r="250" spans="2:6" ht="17.45" customHeight="1" x14ac:dyDescent="0.25">
      <c r="B250" s="16">
        <v>247</v>
      </c>
      <c r="C250" s="16" t="s">
        <v>373</v>
      </c>
      <c r="D250" s="17" t="s">
        <v>490</v>
      </c>
      <c r="E250" s="16" t="s">
        <v>495</v>
      </c>
      <c r="F250" s="18">
        <v>2284</v>
      </c>
    </row>
    <row r="251" spans="2:6" ht="17.45" customHeight="1" x14ac:dyDescent="0.25">
      <c r="B251" s="16">
        <v>248</v>
      </c>
      <c r="C251" s="16" t="s">
        <v>373</v>
      </c>
      <c r="D251" s="17" t="s">
        <v>491</v>
      </c>
      <c r="E251" s="16" t="s">
        <v>496</v>
      </c>
      <c r="F251" s="18">
        <v>4095</v>
      </c>
    </row>
    <row r="252" spans="2:6" ht="17.45" customHeight="1" x14ac:dyDescent="0.25">
      <c r="B252" s="16">
        <v>249</v>
      </c>
      <c r="C252" s="16" t="s">
        <v>509</v>
      </c>
      <c r="D252" s="17" t="s">
        <v>497</v>
      </c>
      <c r="E252" s="16" t="s">
        <v>503</v>
      </c>
      <c r="F252" s="18">
        <v>4950</v>
      </c>
    </row>
    <row r="253" spans="2:6" ht="17.45" customHeight="1" x14ac:dyDescent="0.25">
      <c r="B253" s="16">
        <v>250</v>
      </c>
      <c r="C253" s="16" t="s">
        <v>509</v>
      </c>
      <c r="D253" s="17" t="s">
        <v>498</v>
      </c>
      <c r="E253" s="16" t="s">
        <v>504</v>
      </c>
      <c r="F253" s="18">
        <v>1142</v>
      </c>
    </row>
    <row r="254" spans="2:6" ht="17.45" customHeight="1" x14ac:dyDescent="0.25">
      <c r="B254" s="16">
        <v>251</v>
      </c>
      <c r="C254" s="16" t="s">
        <v>509</v>
      </c>
      <c r="D254" s="17" t="s">
        <v>499</v>
      </c>
      <c r="E254" s="16" t="s">
        <v>505</v>
      </c>
      <c r="F254" s="18">
        <v>800</v>
      </c>
    </row>
    <row r="255" spans="2:6" ht="17.45" customHeight="1" x14ac:dyDescent="0.25">
      <c r="B255" s="16">
        <v>252</v>
      </c>
      <c r="C255" s="16" t="s">
        <v>509</v>
      </c>
      <c r="D255" s="17" t="s">
        <v>500</v>
      </c>
      <c r="E255" s="16" t="s">
        <v>506</v>
      </c>
      <c r="F255" s="18">
        <v>800</v>
      </c>
    </row>
    <row r="256" spans="2:6" ht="17.45" customHeight="1" x14ac:dyDescent="0.25">
      <c r="B256" s="16">
        <v>253</v>
      </c>
      <c r="C256" s="16" t="s">
        <v>509</v>
      </c>
      <c r="D256" s="17" t="s">
        <v>501</v>
      </c>
      <c r="E256" s="16" t="s">
        <v>507</v>
      </c>
      <c r="F256" s="18">
        <v>1000</v>
      </c>
    </row>
    <row r="257" spans="2:6" ht="17.45" customHeight="1" x14ac:dyDescent="0.25">
      <c r="B257" s="16">
        <v>254</v>
      </c>
      <c r="C257" s="16" t="s">
        <v>509</v>
      </c>
      <c r="D257" s="17" t="s">
        <v>502</v>
      </c>
      <c r="E257" s="16" t="s">
        <v>508</v>
      </c>
      <c r="F257" s="18">
        <v>1000</v>
      </c>
    </row>
    <row r="258" spans="2:6" ht="17.45" customHeight="1" x14ac:dyDescent="0.25">
      <c r="B258" s="16">
        <v>255</v>
      </c>
      <c r="C258" s="16" t="s">
        <v>510</v>
      </c>
      <c r="D258" s="17" t="s">
        <v>511</v>
      </c>
      <c r="E258" s="16" t="s">
        <v>516</v>
      </c>
      <c r="F258" s="18">
        <v>1000</v>
      </c>
    </row>
    <row r="259" spans="2:6" ht="17.45" customHeight="1" x14ac:dyDescent="0.25">
      <c r="B259" s="16">
        <v>256</v>
      </c>
      <c r="C259" s="16" t="s">
        <v>510</v>
      </c>
      <c r="D259" s="17" t="s">
        <v>512</v>
      </c>
      <c r="E259" s="16" t="s">
        <v>517</v>
      </c>
      <c r="F259" s="18">
        <v>15000</v>
      </c>
    </row>
    <row r="260" spans="2:6" ht="17.45" customHeight="1" x14ac:dyDescent="0.25">
      <c r="B260" s="16">
        <v>257</v>
      </c>
      <c r="C260" s="16" t="s">
        <v>510</v>
      </c>
      <c r="D260" s="17" t="s">
        <v>513</v>
      </c>
      <c r="E260" s="16" t="s">
        <v>518</v>
      </c>
      <c r="F260" s="18">
        <v>4275</v>
      </c>
    </row>
    <row r="261" spans="2:6" ht="17.45" customHeight="1" x14ac:dyDescent="0.25">
      <c r="B261" s="16">
        <v>258</v>
      </c>
      <c r="C261" s="16" t="s">
        <v>510</v>
      </c>
      <c r="D261" s="17" t="s">
        <v>514</v>
      </c>
      <c r="E261" s="16" t="s">
        <v>519</v>
      </c>
      <c r="F261" s="18">
        <v>4325</v>
      </c>
    </row>
    <row r="262" spans="2:6" ht="17.45" customHeight="1" x14ac:dyDescent="0.25">
      <c r="B262" s="16">
        <v>259</v>
      </c>
      <c r="C262" s="16" t="s">
        <v>510</v>
      </c>
      <c r="D262" s="17" t="s">
        <v>515</v>
      </c>
      <c r="E262" s="16" t="s">
        <v>520</v>
      </c>
      <c r="F262" s="18">
        <v>7000</v>
      </c>
    </row>
    <row r="263" spans="2:6" ht="17.45" customHeight="1" x14ac:dyDescent="0.25">
      <c r="B263" s="16">
        <v>260</v>
      </c>
      <c r="C263" s="16" t="s">
        <v>525</v>
      </c>
      <c r="D263" s="30" t="s">
        <v>521</v>
      </c>
      <c r="E263" s="31" t="s">
        <v>526</v>
      </c>
      <c r="F263" s="32">
        <v>10000</v>
      </c>
    </row>
    <row r="264" spans="2:6" ht="17.45" customHeight="1" x14ac:dyDescent="0.25">
      <c r="B264" s="16">
        <v>261</v>
      </c>
      <c r="C264" s="16" t="s">
        <v>525</v>
      </c>
      <c r="D264" s="30" t="s">
        <v>522</v>
      </c>
      <c r="E264" s="31" t="s">
        <v>527</v>
      </c>
      <c r="F264" s="32">
        <v>3037</v>
      </c>
    </row>
    <row r="265" spans="2:6" ht="17.45" customHeight="1" x14ac:dyDescent="0.25">
      <c r="B265" s="16">
        <v>262</v>
      </c>
      <c r="C265" s="16" t="s">
        <v>525</v>
      </c>
      <c r="D265" s="30" t="s">
        <v>523</v>
      </c>
      <c r="E265" s="31" t="s">
        <v>528</v>
      </c>
      <c r="F265" s="32">
        <v>3005</v>
      </c>
    </row>
    <row r="266" spans="2:6" ht="17.45" customHeight="1" x14ac:dyDescent="0.25">
      <c r="B266" s="16">
        <v>263</v>
      </c>
      <c r="C266" s="16" t="s">
        <v>525</v>
      </c>
      <c r="D266" s="30" t="s">
        <v>524</v>
      </c>
      <c r="E266" s="31" t="s">
        <v>529</v>
      </c>
      <c r="F266" s="32">
        <v>4220</v>
      </c>
    </row>
    <row r="267" spans="2:6" ht="17.45" customHeight="1" x14ac:dyDescent="0.25">
      <c r="B267" s="16">
        <v>264</v>
      </c>
      <c r="C267" s="31" t="s">
        <v>139</v>
      </c>
      <c r="D267" s="30" t="s">
        <v>530</v>
      </c>
      <c r="E267" s="31" t="s">
        <v>532</v>
      </c>
      <c r="F267" s="33">
        <v>10630</v>
      </c>
    </row>
    <row r="268" spans="2:6" ht="17.45" customHeight="1" x14ac:dyDescent="0.25">
      <c r="B268" s="16">
        <v>265</v>
      </c>
      <c r="C268" s="31" t="s">
        <v>139</v>
      </c>
      <c r="D268" s="30" t="s">
        <v>531</v>
      </c>
      <c r="E268" s="31" t="s">
        <v>533</v>
      </c>
      <c r="F268" s="33">
        <v>17532</v>
      </c>
    </row>
    <row r="269" spans="2:6" ht="17.45" customHeight="1" x14ac:dyDescent="0.25">
      <c r="B269" s="16">
        <v>266</v>
      </c>
      <c r="C269" s="30" t="s">
        <v>556</v>
      </c>
      <c r="D269" s="30" t="s">
        <v>534</v>
      </c>
      <c r="E269" s="31" t="s">
        <v>545</v>
      </c>
      <c r="F269" s="34">
        <v>5000</v>
      </c>
    </row>
    <row r="270" spans="2:6" ht="17.45" customHeight="1" x14ac:dyDescent="0.25">
      <c r="B270" s="16">
        <v>267</v>
      </c>
      <c r="C270" s="30" t="s">
        <v>556</v>
      </c>
      <c r="D270" s="30" t="s">
        <v>535</v>
      </c>
      <c r="E270" s="31" t="s">
        <v>546</v>
      </c>
      <c r="F270" s="34">
        <v>5000</v>
      </c>
    </row>
    <row r="271" spans="2:6" ht="17.45" customHeight="1" x14ac:dyDescent="0.25">
      <c r="B271" s="16">
        <v>268</v>
      </c>
      <c r="C271" s="30" t="s">
        <v>556</v>
      </c>
      <c r="D271" s="30" t="s">
        <v>536</v>
      </c>
      <c r="E271" s="31" t="s">
        <v>547</v>
      </c>
      <c r="F271" s="34">
        <v>4540</v>
      </c>
    </row>
    <row r="272" spans="2:6" ht="17.45" customHeight="1" x14ac:dyDescent="0.25">
      <c r="B272" s="16">
        <v>269</v>
      </c>
      <c r="C272" s="30" t="s">
        <v>556</v>
      </c>
      <c r="D272" s="30" t="s">
        <v>537</v>
      </c>
      <c r="E272" s="31" t="s">
        <v>548</v>
      </c>
      <c r="F272" s="34">
        <v>10000</v>
      </c>
    </row>
    <row r="273" spans="2:6" ht="17.45" customHeight="1" x14ac:dyDescent="0.25">
      <c r="B273" s="16">
        <v>270</v>
      </c>
      <c r="C273" s="30" t="s">
        <v>556</v>
      </c>
      <c r="D273" s="30" t="s">
        <v>538</v>
      </c>
      <c r="E273" s="31" t="s">
        <v>549</v>
      </c>
      <c r="F273" s="34">
        <v>7565</v>
      </c>
    </row>
    <row r="274" spans="2:6" ht="17.45" customHeight="1" x14ac:dyDescent="0.25">
      <c r="B274" s="16">
        <v>271</v>
      </c>
      <c r="C274" s="30" t="s">
        <v>556</v>
      </c>
      <c r="D274" s="30" t="s">
        <v>539</v>
      </c>
      <c r="E274" s="31" t="s">
        <v>550</v>
      </c>
      <c r="F274" s="34">
        <v>5000</v>
      </c>
    </row>
    <row r="275" spans="2:6" ht="17.45" customHeight="1" x14ac:dyDescent="0.25">
      <c r="B275" s="16">
        <v>272</v>
      </c>
      <c r="C275" s="30" t="s">
        <v>556</v>
      </c>
      <c r="D275" s="30" t="s">
        <v>540</v>
      </c>
      <c r="E275" s="31" t="s">
        <v>551</v>
      </c>
      <c r="F275" s="34">
        <v>1000</v>
      </c>
    </row>
    <row r="276" spans="2:6" ht="17.45" customHeight="1" x14ac:dyDescent="0.25">
      <c r="B276" s="16">
        <v>273</v>
      </c>
      <c r="C276" s="30" t="s">
        <v>556</v>
      </c>
      <c r="D276" s="30" t="s">
        <v>541</v>
      </c>
      <c r="E276" s="31" t="s">
        <v>552</v>
      </c>
      <c r="F276" s="34">
        <v>1000</v>
      </c>
    </row>
    <row r="277" spans="2:6" ht="17.45" customHeight="1" x14ac:dyDescent="0.25">
      <c r="B277" s="16">
        <v>274</v>
      </c>
      <c r="C277" s="30" t="s">
        <v>556</v>
      </c>
      <c r="D277" s="30" t="s">
        <v>542</v>
      </c>
      <c r="E277" s="31" t="s">
        <v>553</v>
      </c>
      <c r="F277" s="34">
        <v>2000</v>
      </c>
    </row>
    <row r="278" spans="2:6" ht="17.45" customHeight="1" x14ac:dyDescent="0.25">
      <c r="B278" s="16">
        <v>275</v>
      </c>
      <c r="C278" s="30" t="s">
        <v>556</v>
      </c>
      <c r="D278" s="30" t="s">
        <v>543</v>
      </c>
      <c r="E278" s="31" t="s">
        <v>554</v>
      </c>
      <c r="F278" s="34">
        <v>8000</v>
      </c>
    </row>
    <row r="279" spans="2:6" ht="17.45" customHeight="1" x14ac:dyDescent="0.25">
      <c r="B279" s="16">
        <v>276</v>
      </c>
      <c r="C279" s="30" t="s">
        <v>556</v>
      </c>
      <c r="D279" s="30" t="s">
        <v>544</v>
      </c>
      <c r="E279" s="31" t="s">
        <v>555</v>
      </c>
      <c r="F279" s="34">
        <v>4190</v>
      </c>
    </row>
    <row r="280" spans="2:6" ht="17.45" customHeight="1" x14ac:dyDescent="0.25">
      <c r="B280" s="16">
        <v>277</v>
      </c>
      <c r="C280" s="16" t="s">
        <v>561</v>
      </c>
      <c r="D280" s="17" t="s">
        <v>557</v>
      </c>
      <c r="E280" s="16" t="s">
        <v>559</v>
      </c>
      <c r="F280" s="18">
        <v>4697</v>
      </c>
    </row>
    <row r="281" spans="2:6" ht="17.45" customHeight="1" x14ac:dyDescent="0.25">
      <c r="B281" s="16">
        <v>278</v>
      </c>
      <c r="C281" s="16" t="s">
        <v>561</v>
      </c>
      <c r="D281" s="17" t="s">
        <v>558</v>
      </c>
      <c r="E281" s="16" t="s">
        <v>560</v>
      </c>
      <c r="F281" s="18">
        <v>4287</v>
      </c>
    </row>
    <row r="282" spans="2:6" ht="17.45" customHeight="1" x14ac:dyDescent="0.25">
      <c r="B282" s="16">
        <v>279</v>
      </c>
      <c r="C282" s="16" t="s">
        <v>561</v>
      </c>
      <c r="D282" s="17" t="s">
        <v>562</v>
      </c>
      <c r="E282" s="16" t="s">
        <v>565</v>
      </c>
      <c r="F282" s="18">
        <v>7066</v>
      </c>
    </row>
    <row r="283" spans="2:6" ht="17.45" customHeight="1" x14ac:dyDescent="0.25">
      <c r="B283" s="16">
        <v>280</v>
      </c>
      <c r="C283" s="16" t="s">
        <v>561</v>
      </c>
      <c r="D283" s="17" t="s">
        <v>563</v>
      </c>
      <c r="E283" s="16" t="s">
        <v>566</v>
      </c>
      <c r="F283" s="18">
        <v>9503</v>
      </c>
    </row>
    <row r="284" spans="2:6" ht="17.45" customHeight="1" x14ac:dyDescent="0.25">
      <c r="B284" s="16">
        <v>281</v>
      </c>
      <c r="C284" s="16" t="s">
        <v>561</v>
      </c>
      <c r="D284" s="17" t="s">
        <v>564</v>
      </c>
      <c r="E284" s="16" t="s">
        <v>567</v>
      </c>
      <c r="F284" s="18">
        <v>5477</v>
      </c>
    </row>
    <row r="285" spans="2:6" ht="17.45" customHeight="1" x14ac:dyDescent="0.25">
      <c r="B285" s="16">
        <v>282</v>
      </c>
      <c r="C285" s="16" t="s">
        <v>113</v>
      </c>
      <c r="D285" s="17" t="s">
        <v>568</v>
      </c>
      <c r="E285" s="16" t="s">
        <v>580</v>
      </c>
      <c r="F285" s="18">
        <v>4945</v>
      </c>
    </row>
    <row r="286" spans="2:6" ht="17.45" customHeight="1" x14ac:dyDescent="0.25">
      <c r="B286" s="16">
        <v>283</v>
      </c>
      <c r="C286" s="16" t="s">
        <v>113</v>
      </c>
      <c r="D286" s="17" t="s">
        <v>569</v>
      </c>
      <c r="E286" s="16" t="s">
        <v>581</v>
      </c>
      <c r="F286" s="18">
        <v>10000</v>
      </c>
    </row>
    <row r="287" spans="2:6" ht="17.45" customHeight="1" x14ac:dyDescent="0.25">
      <c r="B287" s="16">
        <v>284</v>
      </c>
      <c r="C287" s="16" t="s">
        <v>113</v>
      </c>
      <c r="D287" s="17" t="s">
        <v>570</v>
      </c>
      <c r="E287" s="16" t="s">
        <v>582</v>
      </c>
      <c r="F287" s="18">
        <v>5000</v>
      </c>
    </row>
    <row r="288" spans="2:6" ht="17.45" customHeight="1" x14ac:dyDescent="0.25">
      <c r="B288" s="16">
        <v>285</v>
      </c>
      <c r="C288" s="16" t="s">
        <v>113</v>
      </c>
      <c r="D288" s="17" t="s">
        <v>571</v>
      </c>
      <c r="E288" s="16" t="s">
        <v>583</v>
      </c>
      <c r="F288" s="18">
        <v>5292</v>
      </c>
    </row>
    <row r="289" spans="2:6" ht="17.45" customHeight="1" x14ac:dyDescent="0.25">
      <c r="B289" s="16">
        <v>286</v>
      </c>
      <c r="C289" s="16" t="s">
        <v>113</v>
      </c>
      <c r="D289" s="17" t="s">
        <v>572</v>
      </c>
      <c r="E289" s="16" t="s">
        <v>584</v>
      </c>
      <c r="F289" s="18">
        <v>10000</v>
      </c>
    </row>
    <row r="290" spans="2:6" ht="17.45" customHeight="1" x14ac:dyDescent="0.25">
      <c r="B290" s="16">
        <v>287</v>
      </c>
      <c r="C290" s="16" t="s">
        <v>113</v>
      </c>
      <c r="D290" s="17" t="s">
        <v>564</v>
      </c>
      <c r="E290" s="16" t="s">
        <v>585</v>
      </c>
      <c r="F290" s="18">
        <v>1000</v>
      </c>
    </row>
    <row r="291" spans="2:6" ht="17.45" customHeight="1" x14ac:dyDescent="0.25">
      <c r="B291" s="16">
        <v>288</v>
      </c>
      <c r="C291" s="16" t="s">
        <v>113</v>
      </c>
      <c r="D291" s="17" t="s">
        <v>573</v>
      </c>
      <c r="E291" s="16" t="s">
        <v>586</v>
      </c>
      <c r="F291" s="18">
        <v>4310</v>
      </c>
    </row>
    <row r="292" spans="2:6" ht="17.45" customHeight="1" x14ac:dyDescent="0.25">
      <c r="B292" s="16">
        <v>289</v>
      </c>
      <c r="C292" s="16" t="s">
        <v>113</v>
      </c>
      <c r="D292" s="17" t="s">
        <v>574</v>
      </c>
      <c r="E292" s="16" t="s">
        <v>587</v>
      </c>
      <c r="F292" s="18">
        <v>16500</v>
      </c>
    </row>
    <row r="293" spans="2:6" ht="17.45" customHeight="1" x14ac:dyDescent="0.25">
      <c r="B293" s="16">
        <v>290</v>
      </c>
      <c r="C293" s="16" t="s">
        <v>113</v>
      </c>
      <c r="D293" s="17" t="s">
        <v>575</v>
      </c>
      <c r="E293" s="16" t="s">
        <v>588</v>
      </c>
      <c r="F293" s="18">
        <v>4249</v>
      </c>
    </row>
    <row r="294" spans="2:6" ht="17.45" customHeight="1" x14ac:dyDescent="0.25">
      <c r="B294" s="16">
        <v>291</v>
      </c>
      <c r="C294" s="16" t="s">
        <v>113</v>
      </c>
      <c r="D294" s="17" t="s">
        <v>576</v>
      </c>
      <c r="E294" s="16" t="s">
        <v>589</v>
      </c>
      <c r="F294" s="18">
        <v>2990</v>
      </c>
    </row>
    <row r="295" spans="2:6" ht="17.45" customHeight="1" x14ac:dyDescent="0.25">
      <c r="B295" s="16">
        <v>292</v>
      </c>
      <c r="C295" s="16" t="s">
        <v>113</v>
      </c>
      <c r="D295" s="17" t="s">
        <v>577</v>
      </c>
      <c r="E295" s="16" t="s">
        <v>590</v>
      </c>
      <c r="F295" s="18">
        <v>7765</v>
      </c>
    </row>
    <row r="296" spans="2:6" ht="17.45" customHeight="1" x14ac:dyDescent="0.25">
      <c r="B296" s="16">
        <v>293</v>
      </c>
      <c r="C296" s="16" t="s">
        <v>113</v>
      </c>
      <c r="D296" s="17" t="s">
        <v>578</v>
      </c>
      <c r="E296" s="16" t="s">
        <v>591</v>
      </c>
      <c r="F296" s="18">
        <v>5338</v>
      </c>
    </row>
    <row r="297" spans="2:6" ht="17.45" customHeight="1" x14ac:dyDescent="0.25">
      <c r="B297" s="16">
        <v>294</v>
      </c>
      <c r="C297" s="16" t="s">
        <v>593</v>
      </c>
      <c r="D297" s="17" t="s">
        <v>579</v>
      </c>
      <c r="E297" s="16" t="s">
        <v>592</v>
      </c>
      <c r="F297" s="18">
        <v>15300</v>
      </c>
    </row>
    <row r="298" spans="2:6" ht="17.45" customHeight="1" x14ac:dyDescent="0.25">
      <c r="B298" s="16">
        <v>295</v>
      </c>
      <c r="C298" s="16" t="s">
        <v>593</v>
      </c>
      <c r="D298" s="17" t="s">
        <v>594</v>
      </c>
      <c r="E298" s="16" t="s">
        <v>595</v>
      </c>
      <c r="F298" s="18">
        <v>5000</v>
      </c>
    </row>
    <row r="299" spans="2:6" ht="17.45" customHeight="1" x14ac:dyDescent="0.25">
      <c r="B299" s="16">
        <v>296</v>
      </c>
      <c r="C299" s="16" t="s">
        <v>380</v>
      </c>
      <c r="D299" s="17" t="s">
        <v>596</v>
      </c>
      <c r="E299" s="16" t="s">
        <v>600</v>
      </c>
      <c r="F299" s="18">
        <v>7662</v>
      </c>
    </row>
    <row r="300" spans="2:6" ht="17.45" customHeight="1" x14ac:dyDescent="0.25">
      <c r="B300" s="16">
        <v>297</v>
      </c>
      <c r="C300" s="16" t="s">
        <v>380</v>
      </c>
      <c r="D300" s="17" t="s">
        <v>597</v>
      </c>
      <c r="E300" s="16" t="s">
        <v>601</v>
      </c>
      <c r="F300" s="18">
        <v>1709</v>
      </c>
    </row>
    <row r="301" spans="2:6" ht="17.45" customHeight="1" x14ac:dyDescent="0.25">
      <c r="B301" s="16">
        <v>298</v>
      </c>
      <c r="C301" s="16" t="s">
        <v>380</v>
      </c>
      <c r="D301" s="17" t="s">
        <v>598</v>
      </c>
      <c r="E301" s="16" t="s">
        <v>602</v>
      </c>
      <c r="F301" s="18">
        <v>1079</v>
      </c>
    </row>
    <row r="302" spans="2:6" ht="17.45" customHeight="1" x14ac:dyDescent="0.25">
      <c r="B302" s="16">
        <v>299</v>
      </c>
      <c r="C302" s="16" t="s">
        <v>380</v>
      </c>
      <c r="D302" s="17" t="s">
        <v>599</v>
      </c>
      <c r="E302" s="16" t="s">
        <v>603</v>
      </c>
      <c r="F302" s="18">
        <v>3657</v>
      </c>
    </row>
    <row r="303" spans="2:6" ht="17.45" customHeight="1" x14ac:dyDescent="0.25">
      <c r="B303" s="16">
        <v>300</v>
      </c>
      <c r="C303" s="16" t="s">
        <v>113</v>
      </c>
      <c r="D303" s="17" t="s">
        <v>604</v>
      </c>
      <c r="E303" s="16" t="s">
        <v>609</v>
      </c>
      <c r="F303" s="18">
        <v>2000</v>
      </c>
    </row>
    <row r="304" spans="2:6" ht="17.45" customHeight="1" x14ac:dyDescent="0.25">
      <c r="B304" s="16">
        <v>301</v>
      </c>
      <c r="C304" s="16" t="s">
        <v>113</v>
      </c>
      <c r="D304" s="17" t="s">
        <v>605</v>
      </c>
      <c r="E304" s="16" t="s">
        <v>610</v>
      </c>
      <c r="F304" s="18">
        <v>5000</v>
      </c>
    </row>
    <row r="305" spans="2:6" ht="17.45" customHeight="1" x14ac:dyDescent="0.25">
      <c r="B305" s="16">
        <v>302</v>
      </c>
      <c r="C305" s="16" t="s">
        <v>113</v>
      </c>
      <c r="D305" s="17" t="s">
        <v>606</v>
      </c>
      <c r="E305" s="16" t="s">
        <v>611</v>
      </c>
      <c r="F305" s="18">
        <v>6193</v>
      </c>
    </row>
    <row r="306" spans="2:6" ht="17.45" customHeight="1" x14ac:dyDescent="0.25">
      <c r="B306" s="16">
        <v>303</v>
      </c>
      <c r="C306" s="16" t="s">
        <v>113</v>
      </c>
      <c r="D306" s="17" t="s">
        <v>607</v>
      </c>
      <c r="E306" s="16" t="s">
        <v>612</v>
      </c>
      <c r="F306" s="18">
        <v>5000</v>
      </c>
    </row>
    <row r="307" spans="2:6" ht="17.45" customHeight="1" x14ac:dyDescent="0.25">
      <c r="B307" s="16">
        <v>304</v>
      </c>
      <c r="C307" s="16" t="s">
        <v>113</v>
      </c>
      <c r="D307" s="17" t="s">
        <v>608</v>
      </c>
      <c r="E307" s="16" t="s">
        <v>613</v>
      </c>
      <c r="F307" s="18">
        <v>1180</v>
      </c>
    </row>
    <row r="308" spans="2:6" ht="17.45" customHeight="1" x14ac:dyDescent="0.25">
      <c r="B308" s="16">
        <v>305</v>
      </c>
      <c r="C308" s="16" t="s">
        <v>113</v>
      </c>
      <c r="D308" s="17" t="s">
        <v>614</v>
      </c>
      <c r="E308" s="16" t="s">
        <v>623</v>
      </c>
      <c r="F308" s="18">
        <v>6130</v>
      </c>
    </row>
    <row r="309" spans="2:6" ht="17.45" customHeight="1" x14ac:dyDescent="0.25">
      <c r="B309" s="16">
        <v>306</v>
      </c>
      <c r="C309" s="16" t="s">
        <v>113</v>
      </c>
      <c r="D309" s="17" t="s">
        <v>615</v>
      </c>
      <c r="E309" s="16" t="s">
        <v>624</v>
      </c>
      <c r="F309" s="18">
        <v>2463</v>
      </c>
    </row>
    <row r="310" spans="2:6" ht="17.45" customHeight="1" x14ac:dyDescent="0.25">
      <c r="B310" s="16">
        <v>307</v>
      </c>
      <c r="C310" s="16" t="s">
        <v>113</v>
      </c>
      <c r="D310" s="17" t="s">
        <v>616</v>
      </c>
      <c r="E310" s="16" t="s">
        <v>625</v>
      </c>
      <c r="F310" s="18">
        <v>2325</v>
      </c>
    </row>
    <row r="311" spans="2:6" ht="17.45" customHeight="1" x14ac:dyDescent="0.25">
      <c r="B311" s="16">
        <v>308</v>
      </c>
      <c r="C311" s="16" t="s">
        <v>113</v>
      </c>
      <c r="D311" s="17" t="s">
        <v>605</v>
      </c>
      <c r="E311" s="16" t="s">
        <v>610</v>
      </c>
      <c r="F311" s="18">
        <v>3043</v>
      </c>
    </row>
    <row r="312" spans="2:6" ht="17.45" customHeight="1" x14ac:dyDescent="0.25">
      <c r="B312" s="16">
        <v>309</v>
      </c>
      <c r="C312" s="16" t="s">
        <v>113</v>
      </c>
      <c r="D312" s="17" t="s">
        <v>617</v>
      </c>
      <c r="E312" s="16" t="s">
        <v>626</v>
      </c>
      <c r="F312" s="18">
        <v>3000</v>
      </c>
    </row>
    <row r="313" spans="2:6" ht="17.45" customHeight="1" x14ac:dyDescent="0.25">
      <c r="B313" s="16">
        <v>310</v>
      </c>
      <c r="C313" s="16" t="s">
        <v>113</v>
      </c>
      <c r="D313" s="17" t="s">
        <v>618</v>
      </c>
      <c r="E313" s="16" t="s">
        <v>627</v>
      </c>
      <c r="F313" s="18">
        <v>2590</v>
      </c>
    </row>
    <row r="314" spans="2:6" ht="17.45" customHeight="1" x14ac:dyDescent="0.25">
      <c r="B314" s="16">
        <v>311</v>
      </c>
      <c r="C314" s="16" t="s">
        <v>113</v>
      </c>
      <c r="D314" s="17" t="s">
        <v>619</v>
      </c>
      <c r="E314" s="16" t="s">
        <v>628</v>
      </c>
      <c r="F314" s="18">
        <v>5083</v>
      </c>
    </row>
    <row r="315" spans="2:6" ht="17.45" customHeight="1" x14ac:dyDescent="0.25">
      <c r="B315" s="16">
        <v>312</v>
      </c>
      <c r="C315" s="16" t="s">
        <v>113</v>
      </c>
      <c r="D315" s="17" t="s">
        <v>126</v>
      </c>
      <c r="E315" s="16" t="s">
        <v>127</v>
      </c>
      <c r="F315" s="18">
        <v>5019</v>
      </c>
    </row>
    <row r="316" spans="2:6" ht="17.45" customHeight="1" x14ac:dyDescent="0.25">
      <c r="B316" s="16">
        <v>313</v>
      </c>
      <c r="C316" s="16" t="s">
        <v>113</v>
      </c>
      <c r="D316" s="17" t="s">
        <v>620</v>
      </c>
      <c r="E316" s="16" t="s">
        <v>629</v>
      </c>
      <c r="F316" s="18">
        <v>400</v>
      </c>
    </row>
    <row r="317" spans="2:6" ht="17.45" customHeight="1" x14ac:dyDescent="0.25">
      <c r="B317" s="16">
        <v>314</v>
      </c>
      <c r="C317" s="16" t="s">
        <v>113</v>
      </c>
      <c r="D317" s="17" t="s">
        <v>621</v>
      </c>
      <c r="E317" s="16" t="s">
        <v>115</v>
      </c>
      <c r="F317" s="18">
        <v>500</v>
      </c>
    </row>
    <row r="318" spans="2:6" ht="17.45" customHeight="1" x14ac:dyDescent="0.25">
      <c r="B318" s="16">
        <v>315</v>
      </c>
      <c r="C318" s="16" t="s">
        <v>113</v>
      </c>
      <c r="D318" s="17" t="s">
        <v>622</v>
      </c>
      <c r="E318" s="16" t="s">
        <v>630</v>
      </c>
      <c r="F318" s="18">
        <v>9121</v>
      </c>
    </row>
    <row r="319" spans="2:6" ht="17.45" customHeight="1" x14ac:dyDescent="0.25">
      <c r="B319" s="16">
        <v>316</v>
      </c>
      <c r="C319" s="16" t="s">
        <v>372</v>
      </c>
      <c r="D319" s="17" t="s">
        <v>631</v>
      </c>
      <c r="E319" s="16" t="s">
        <v>641</v>
      </c>
      <c r="F319" s="18">
        <v>2000</v>
      </c>
    </row>
    <row r="320" spans="2:6" ht="17.45" customHeight="1" x14ac:dyDescent="0.25">
      <c r="B320" s="16">
        <v>317</v>
      </c>
      <c r="C320" s="16" t="s">
        <v>372</v>
      </c>
      <c r="D320" s="17" t="s">
        <v>350</v>
      </c>
      <c r="E320" s="16" t="s">
        <v>367</v>
      </c>
      <c r="F320" s="18">
        <v>1000</v>
      </c>
    </row>
    <row r="321" spans="2:6" ht="17.45" customHeight="1" x14ac:dyDescent="0.25">
      <c r="B321" s="16">
        <v>318</v>
      </c>
      <c r="C321" s="16" t="s">
        <v>372</v>
      </c>
      <c r="D321" s="17" t="s">
        <v>632</v>
      </c>
      <c r="E321" s="16" t="s">
        <v>642</v>
      </c>
      <c r="F321" s="18">
        <v>1000</v>
      </c>
    </row>
    <row r="322" spans="2:6" ht="17.45" customHeight="1" x14ac:dyDescent="0.25">
      <c r="B322" s="16">
        <v>319</v>
      </c>
      <c r="C322" s="16" t="s">
        <v>372</v>
      </c>
      <c r="D322" s="17" t="s">
        <v>633</v>
      </c>
      <c r="E322" s="16" t="s">
        <v>643</v>
      </c>
      <c r="F322" s="18">
        <v>1000</v>
      </c>
    </row>
    <row r="323" spans="2:6" ht="17.45" customHeight="1" x14ac:dyDescent="0.25">
      <c r="B323" s="16">
        <v>320</v>
      </c>
      <c r="C323" s="16" t="s">
        <v>372</v>
      </c>
      <c r="D323" s="17" t="s">
        <v>634</v>
      </c>
      <c r="E323" s="16" t="s">
        <v>644</v>
      </c>
      <c r="F323" s="18">
        <v>1000</v>
      </c>
    </row>
    <row r="324" spans="2:6" ht="17.45" customHeight="1" x14ac:dyDescent="0.25">
      <c r="B324" s="16">
        <v>321</v>
      </c>
      <c r="C324" s="16" t="s">
        <v>372</v>
      </c>
      <c r="D324" s="17" t="s">
        <v>635</v>
      </c>
      <c r="E324" s="16" t="s">
        <v>645</v>
      </c>
      <c r="F324" s="18">
        <v>2000</v>
      </c>
    </row>
    <row r="325" spans="2:6" ht="17.45" customHeight="1" x14ac:dyDescent="0.25">
      <c r="B325" s="16">
        <v>322</v>
      </c>
      <c r="C325" s="16" t="s">
        <v>372</v>
      </c>
      <c r="D325" s="17" t="s">
        <v>636</v>
      </c>
      <c r="E325" s="16" t="s">
        <v>646</v>
      </c>
      <c r="F325" s="18">
        <v>7885</v>
      </c>
    </row>
    <row r="326" spans="2:6" ht="17.45" customHeight="1" x14ac:dyDescent="0.25">
      <c r="B326" s="16">
        <v>323</v>
      </c>
      <c r="C326" s="16" t="s">
        <v>372</v>
      </c>
      <c r="D326" s="17" t="s">
        <v>637</v>
      </c>
      <c r="E326" s="16" t="s">
        <v>647</v>
      </c>
      <c r="F326" s="18">
        <v>9547</v>
      </c>
    </row>
    <row r="327" spans="2:6" ht="17.45" customHeight="1" x14ac:dyDescent="0.25">
      <c r="B327" s="16">
        <v>324</v>
      </c>
      <c r="C327" s="16" t="s">
        <v>372</v>
      </c>
      <c r="D327" s="17" t="s">
        <v>638</v>
      </c>
      <c r="E327" s="16" t="s">
        <v>648</v>
      </c>
      <c r="F327" s="18">
        <v>7000</v>
      </c>
    </row>
    <row r="328" spans="2:6" ht="17.45" customHeight="1" x14ac:dyDescent="0.25">
      <c r="B328" s="16">
        <v>325</v>
      </c>
      <c r="C328" s="16" t="s">
        <v>372</v>
      </c>
      <c r="D328" s="17" t="s">
        <v>639</v>
      </c>
      <c r="E328" s="16" t="s">
        <v>649</v>
      </c>
      <c r="F328" s="18">
        <v>10000</v>
      </c>
    </row>
    <row r="329" spans="2:6" ht="17.45" customHeight="1" x14ac:dyDescent="0.25">
      <c r="B329" s="16">
        <v>326</v>
      </c>
      <c r="C329" s="16" t="s">
        <v>372</v>
      </c>
      <c r="D329" s="17" t="s">
        <v>640</v>
      </c>
      <c r="E329" s="16" t="s">
        <v>650</v>
      </c>
      <c r="F329" s="18">
        <v>10000</v>
      </c>
    </row>
    <row r="330" spans="2:6" ht="17.45" customHeight="1" x14ac:dyDescent="0.25">
      <c r="B330" s="16">
        <v>327</v>
      </c>
      <c r="C330" s="16" t="s">
        <v>510</v>
      </c>
      <c r="D330" s="17" t="s">
        <v>513</v>
      </c>
      <c r="E330" s="16" t="s">
        <v>518</v>
      </c>
      <c r="F330" s="18">
        <v>4600</v>
      </c>
    </row>
    <row r="331" spans="2:6" ht="17.45" customHeight="1" x14ac:dyDescent="0.25">
      <c r="B331" s="16">
        <v>328</v>
      </c>
      <c r="C331" s="16" t="s">
        <v>510</v>
      </c>
      <c r="D331" s="17" t="s">
        <v>514</v>
      </c>
      <c r="E331" s="16" t="s">
        <v>519</v>
      </c>
      <c r="F331" s="18">
        <v>3425</v>
      </c>
    </row>
    <row r="332" spans="2:6" ht="17.45" customHeight="1" x14ac:dyDescent="0.25">
      <c r="B332" s="16">
        <v>329</v>
      </c>
      <c r="C332" s="16" t="s">
        <v>510</v>
      </c>
      <c r="D332" s="17" t="s">
        <v>651</v>
      </c>
      <c r="E332" s="16" t="s">
        <v>653</v>
      </c>
      <c r="F332" s="18">
        <v>1775</v>
      </c>
    </row>
    <row r="333" spans="2:6" ht="17.45" customHeight="1" x14ac:dyDescent="0.25">
      <c r="B333" s="16">
        <v>330</v>
      </c>
      <c r="C333" s="16" t="s">
        <v>510</v>
      </c>
      <c r="D333" s="17" t="s">
        <v>652</v>
      </c>
      <c r="E333" s="16" t="s">
        <v>654</v>
      </c>
      <c r="F333" s="18">
        <v>2900</v>
      </c>
    </row>
    <row r="334" spans="2:6" ht="17.45" customHeight="1" x14ac:dyDescent="0.25">
      <c r="B334" s="16">
        <v>331</v>
      </c>
      <c r="C334" s="16" t="s">
        <v>510</v>
      </c>
      <c r="D334" s="17" t="s">
        <v>515</v>
      </c>
      <c r="E334" s="16" t="s">
        <v>520</v>
      </c>
      <c r="F334" s="18">
        <v>3825</v>
      </c>
    </row>
    <row r="335" spans="2:6" ht="17.45" customHeight="1" x14ac:dyDescent="0.25">
      <c r="B335" s="16">
        <v>332</v>
      </c>
      <c r="C335" s="16" t="s">
        <v>510</v>
      </c>
      <c r="D335" s="17" t="s">
        <v>655</v>
      </c>
      <c r="E335" s="16" t="s">
        <v>657</v>
      </c>
      <c r="F335" s="18">
        <v>8725</v>
      </c>
    </row>
    <row r="336" spans="2:6" ht="17.45" customHeight="1" x14ac:dyDescent="0.25">
      <c r="B336" s="16">
        <v>333</v>
      </c>
      <c r="C336" s="16" t="s">
        <v>510</v>
      </c>
      <c r="D336" s="17" t="s">
        <v>656</v>
      </c>
      <c r="E336" s="16" t="s">
        <v>658</v>
      </c>
      <c r="F336" s="18">
        <v>14525</v>
      </c>
    </row>
    <row r="337" spans="2:6" ht="17.45" customHeight="1" x14ac:dyDescent="0.25">
      <c r="B337" s="16">
        <v>334</v>
      </c>
      <c r="C337" s="16" t="s">
        <v>380</v>
      </c>
      <c r="D337" s="17" t="s">
        <v>659</v>
      </c>
      <c r="E337" s="16" t="s">
        <v>662</v>
      </c>
      <c r="F337" s="18">
        <v>3682</v>
      </c>
    </row>
    <row r="338" spans="2:6" ht="17.45" customHeight="1" x14ac:dyDescent="0.25">
      <c r="B338" s="16">
        <v>335</v>
      </c>
      <c r="C338" s="16" t="s">
        <v>380</v>
      </c>
      <c r="D338" s="17" t="s">
        <v>660</v>
      </c>
      <c r="E338" s="16" t="s">
        <v>663</v>
      </c>
      <c r="F338" s="18">
        <v>24293</v>
      </c>
    </row>
    <row r="339" spans="2:6" ht="17.45" customHeight="1" x14ac:dyDescent="0.25">
      <c r="B339" s="16">
        <v>336</v>
      </c>
      <c r="C339" s="16" t="s">
        <v>380</v>
      </c>
      <c r="D339" s="17" t="s">
        <v>661</v>
      </c>
      <c r="E339" s="16" t="s">
        <v>664</v>
      </c>
      <c r="F339" s="18">
        <v>5070</v>
      </c>
    </row>
    <row r="340" spans="2:6" ht="17.45" customHeight="1" x14ac:dyDescent="0.25">
      <c r="B340" s="16">
        <v>337</v>
      </c>
      <c r="C340" s="16" t="s">
        <v>373</v>
      </c>
      <c r="D340" s="17" t="s">
        <v>665</v>
      </c>
      <c r="E340" s="16" t="s">
        <v>666</v>
      </c>
      <c r="F340" s="18">
        <v>15203</v>
      </c>
    </row>
    <row r="341" spans="2:6" ht="17.45" customHeight="1" x14ac:dyDescent="0.25">
      <c r="B341" s="16">
        <v>338</v>
      </c>
      <c r="C341" s="16" t="s">
        <v>181</v>
      </c>
      <c r="D341" s="17" t="s">
        <v>667</v>
      </c>
      <c r="E341" s="16" t="s">
        <v>669</v>
      </c>
      <c r="F341" s="18">
        <v>1800</v>
      </c>
    </row>
    <row r="342" spans="2:6" ht="17.45" customHeight="1" x14ac:dyDescent="0.25">
      <c r="B342" s="16">
        <v>339</v>
      </c>
      <c r="C342" s="16" t="s">
        <v>181</v>
      </c>
      <c r="D342" s="17" t="s">
        <v>668</v>
      </c>
      <c r="E342" s="16" t="s">
        <v>670</v>
      </c>
      <c r="F342" s="18">
        <v>2000</v>
      </c>
    </row>
    <row r="343" spans="2:6" ht="17.45" customHeight="1" x14ac:dyDescent="0.25">
      <c r="B343" s="16">
        <v>340</v>
      </c>
      <c r="C343" s="16" t="s">
        <v>181</v>
      </c>
      <c r="D343" s="17" t="s">
        <v>672</v>
      </c>
      <c r="E343" s="16" t="s">
        <v>671</v>
      </c>
      <c r="F343" s="18">
        <v>6000</v>
      </c>
    </row>
    <row r="344" spans="2:6" ht="17.45" customHeight="1" x14ac:dyDescent="0.25">
      <c r="B344" s="16">
        <v>341</v>
      </c>
      <c r="C344" s="16" t="s">
        <v>181</v>
      </c>
      <c r="D344" s="17" t="s">
        <v>673</v>
      </c>
      <c r="E344" s="16" t="s">
        <v>674</v>
      </c>
      <c r="F344" s="18">
        <v>2000</v>
      </c>
    </row>
    <row r="345" spans="2:6" ht="17.45" customHeight="1" x14ac:dyDescent="0.25">
      <c r="B345" s="16">
        <v>342</v>
      </c>
      <c r="C345" s="16" t="s">
        <v>5</v>
      </c>
      <c r="D345" s="17" t="s">
        <v>676</v>
      </c>
      <c r="E345" s="16" t="s">
        <v>675</v>
      </c>
      <c r="F345" s="18">
        <v>7500</v>
      </c>
    </row>
    <row r="346" spans="2:6" ht="17.45" customHeight="1" x14ac:dyDescent="0.25">
      <c r="B346" s="16">
        <v>343</v>
      </c>
      <c r="C346" s="16" t="s">
        <v>5</v>
      </c>
      <c r="D346" s="17" t="s">
        <v>677</v>
      </c>
      <c r="E346" s="16" t="s">
        <v>678</v>
      </c>
      <c r="F346" s="18">
        <v>4200</v>
      </c>
    </row>
    <row r="347" spans="2:6" ht="17.45" customHeight="1" x14ac:dyDescent="0.25">
      <c r="B347" s="16">
        <v>344</v>
      </c>
      <c r="C347" s="16" t="s">
        <v>5</v>
      </c>
      <c r="D347" s="17" t="s">
        <v>679</v>
      </c>
      <c r="E347" s="16" t="s">
        <v>680</v>
      </c>
      <c r="F347" s="18">
        <v>12600</v>
      </c>
    </row>
    <row r="348" spans="2:6" ht="17.45" customHeight="1" x14ac:dyDescent="0.25">
      <c r="B348" s="16">
        <v>345</v>
      </c>
      <c r="C348" s="16" t="s">
        <v>5</v>
      </c>
      <c r="D348" s="17" t="s">
        <v>681</v>
      </c>
      <c r="E348" s="35">
        <v>840003006972816</v>
      </c>
      <c r="F348" s="18">
        <v>500</v>
      </c>
    </row>
    <row r="349" spans="2:6" ht="17.45" customHeight="1" x14ac:dyDescent="0.25">
      <c r="B349" s="16">
        <v>346</v>
      </c>
      <c r="C349" s="16" t="s">
        <v>5</v>
      </c>
      <c r="D349" s="17" t="s">
        <v>682</v>
      </c>
      <c r="E349" s="16" t="s">
        <v>683</v>
      </c>
      <c r="F349" s="18">
        <v>500</v>
      </c>
    </row>
    <row r="350" spans="2:6" ht="17.45" customHeight="1" x14ac:dyDescent="0.25">
      <c r="B350" s="16">
        <v>347</v>
      </c>
      <c r="C350" s="16" t="s">
        <v>112</v>
      </c>
      <c r="D350" s="17" t="s">
        <v>684</v>
      </c>
      <c r="E350" s="16" t="s">
        <v>686</v>
      </c>
      <c r="F350" s="18">
        <v>14400</v>
      </c>
    </row>
    <row r="351" spans="2:6" ht="17.45" customHeight="1" x14ac:dyDescent="0.25">
      <c r="B351" s="16">
        <v>348</v>
      </c>
      <c r="C351" s="16" t="s">
        <v>112</v>
      </c>
      <c r="D351" s="17" t="s">
        <v>685</v>
      </c>
      <c r="E351" s="16" t="s">
        <v>687</v>
      </c>
      <c r="F351" s="18">
        <v>21600</v>
      </c>
    </row>
    <row r="352" spans="2:6" ht="17.45" customHeight="1" x14ac:dyDescent="0.25">
      <c r="B352" s="16">
        <v>349</v>
      </c>
      <c r="C352" s="16" t="s">
        <v>290</v>
      </c>
      <c r="D352" s="17" t="s">
        <v>688</v>
      </c>
      <c r="E352" s="16" t="s">
        <v>695</v>
      </c>
      <c r="F352" s="18">
        <v>4168</v>
      </c>
    </row>
    <row r="353" spans="2:6" ht="17.45" customHeight="1" x14ac:dyDescent="0.25">
      <c r="B353" s="16">
        <v>350</v>
      </c>
      <c r="C353" s="16" t="s">
        <v>290</v>
      </c>
      <c r="D353" s="17" t="s">
        <v>689</v>
      </c>
      <c r="E353" s="16" t="s">
        <v>696</v>
      </c>
      <c r="F353" s="18">
        <v>3755</v>
      </c>
    </row>
    <row r="354" spans="2:6" ht="17.45" customHeight="1" x14ac:dyDescent="0.25">
      <c r="B354" s="16">
        <v>351</v>
      </c>
      <c r="C354" s="16" t="s">
        <v>290</v>
      </c>
      <c r="D354" s="17" t="s">
        <v>297</v>
      </c>
      <c r="E354" s="16" t="s">
        <v>313</v>
      </c>
      <c r="F354" s="18">
        <v>1090</v>
      </c>
    </row>
    <row r="355" spans="2:6" ht="17.45" customHeight="1" x14ac:dyDescent="0.25">
      <c r="B355" s="16">
        <v>352</v>
      </c>
      <c r="C355" s="16" t="s">
        <v>290</v>
      </c>
      <c r="D355" s="17" t="s">
        <v>690</v>
      </c>
      <c r="E355" s="16" t="s">
        <v>697</v>
      </c>
      <c r="F355" s="18">
        <v>3428</v>
      </c>
    </row>
    <row r="356" spans="2:6" ht="17.45" customHeight="1" x14ac:dyDescent="0.25">
      <c r="B356" s="16">
        <v>353</v>
      </c>
      <c r="C356" s="16" t="s">
        <v>290</v>
      </c>
      <c r="D356" s="17" t="s">
        <v>691</v>
      </c>
      <c r="E356" s="16" t="s">
        <v>698</v>
      </c>
      <c r="F356" s="18">
        <v>1070</v>
      </c>
    </row>
    <row r="357" spans="2:6" ht="17.45" customHeight="1" x14ac:dyDescent="0.25">
      <c r="B357" s="16">
        <v>354</v>
      </c>
      <c r="C357" s="16" t="s">
        <v>290</v>
      </c>
      <c r="D357" s="17" t="s">
        <v>300</v>
      </c>
      <c r="E357" s="16" t="s">
        <v>316</v>
      </c>
      <c r="F357" s="18">
        <v>4260</v>
      </c>
    </row>
    <row r="358" spans="2:6" ht="17.45" customHeight="1" x14ac:dyDescent="0.25">
      <c r="B358" s="16">
        <v>355</v>
      </c>
      <c r="C358" s="16" t="s">
        <v>290</v>
      </c>
      <c r="D358" s="17" t="s">
        <v>692</v>
      </c>
      <c r="E358" s="16" t="s">
        <v>699</v>
      </c>
      <c r="F358" s="18">
        <v>1080</v>
      </c>
    </row>
    <row r="359" spans="2:6" ht="17.45" customHeight="1" x14ac:dyDescent="0.25">
      <c r="B359" s="16">
        <v>356</v>
      </c>
      <c r="C359" s="16" t="s">
        <v>290</v>
      </c>
      <c r="D359" s="17" t="s">
        <v>693</v>
      </c>
      <c r="E359" s="16" t="s">
        <v>700</v>
      </c>
      <c r="F359" s="18">
        <v>1090</v>
      </c>
    </row>
    <row r="360" spans="2:6" ht="17.45" customHeight="1" x14ac:dyDescent="0.25">
      <c r="B360" s="16">
        <v>357</v>
      </c>
      <c r="C360" s="16" t="s">
        <v>290</v>
      </c>
      <c r="D360" s="17" t="s">
        <v>301</v>
      </c>
      <c r="E360" s="16" t="s">
        <v>317</v>
      </c>
      <c r="F360" s="18">
        <v>535</v>
      </c>
    </row>
    <row r="361" spans="2:6" ht="17.45" customHeight="1" x14ac:dyDescent="0.25">
      <c r="B361" s="16">
        <v>358</v>
      </c>
      <c r="C361" s="16" t="s">
        <v>290</v>
      </c>
      <c r="D361" s="17" t="s">
        <v>304</v>
      </c>
      <c r="E361" s="16" t="s">
        <v>320</v>
      </c>
      <c r="F361" s="18">
        <v>5400</v>
      </c>
    </row>
    <row r="362" spans="2:6" ht="17.45" customHeight="1" x14ac:dyDescent="0.25">
      <c r="B362" s="16">
        <v>359</v>
      </c>
      <c r="C362" s="16" t="s">
        <v>290</v>
      </c>
      <c r="D362" s="17" t="s">
        <v>305</v>
      </c>
      <c r="E362" s="16" t="s">
        <v>321</v>
      </c>
      <c r="F362" s="18">
        <v>1480</v>
      </c>
    </row>
    <row r="363" spans="2:6" ht="17.45" customHeight="1" x14ac:dyDescent="0.25">
      <c r="B363" s="19">
        <v>360</v>
      </c>
      <c r="C363" s="19" t="s">
        <v>290</v>
      </c>
      <c r="D363" s="36" t="s">
        <v>694</v>
      </c>
      <c r="E363" s="19" t="s">
        <v>701</v>
      </c>
      <c r="F363" s="37">
        <v>1070</v>
      </c>
    </row>
    <row r="364" spans="2:6" ht="17.45" customHeight="1" x14ac:dyDescent="0.25">
      <c r="B364" s="16">
        <v>361</v>
      </c>
      <c r="C364" s="16" t="s">
        <v>90</v>
      </c>
      <c r="D364" s="17" t="s">
        <v>702</v>
      </c>
      <c r="E364" s="16" t="s">
        <v>704</v>
      </c>
      <c r="F364" s="18">
        <v>10000</v>
      </c>
    </row>
    <row r="365" spans="2:6" ht="17.45" customHeight="1" x14ac:dyDescent="0.25">
      <c r="B365" s="16">
        <v>362</v>
      </c>
      <c r="C365" s="16" t="s">
        <v>90</v>
      </c>
      <c r="D365" s="17" t="s">
        <v>703</v>
      </c>
      <c r="E365" s="16" t="s">
        <v>705</v>
      </c>
      <c r="F365" s="18">
        <v>5000</v>
      </c>
    </row>
    <row r="366" spans="2:6" ht="17.45" customHeight="1" x14ac:dyDescent="0.25">
      <c r="B366" s="16">
        <v>363</v>
      </c>
      <c r="C366" s="16" t="s">
        <v>90</v>
      </c>
      <c r="D366" s="38" t="s">
        <v>712</v>
      </c>
      <c r="E366" s="38" t="s">
        <v>708</v>
      </c>
      <c r="F366" s="18" t="s">
        <v>709</v>
      </c>
    </row>
    <row r="367" spans="2:6" ht="17.45" customHeight="1" x14ac:dyDescent="0.25">
      <c r="B367" s="16">
        <v>364</v>
      </c>
      <c r="C367" s="16" t="s">
        <v>90</v>
      </c>
      <c r="D367" s="38" t="s">
        <v>12</v>
      </c>
      <c r="E367" s="38" t="s">
        <v>51</v>
      </c>
      <c r="F367" s="18" t="s">
        <v>710</v>
      </c>
    </row>
    <row r="368" spans="2:6" ht="17.45" customHeight="1" x14ac:dyDescent="0.25">
      <c r="B368" s="16">
        <v>365</v>
      </c>
      <c r="C368" s="16" t="s">
        <v>90</v>
      </c>
      <c r="D368" s="38" t="s">
        <v>13</v>
      </c>
      <c r="E368" s="38" t="s">
        <v>706</v>
      </c>
      <c r="F368" s="18">
        <v>1950</v>
      </c>
    </row>
    <row r="369" spans="2:6" ht="17.45" customHeight="1" x14ac:dyDescent="0.25">
      <c r="B369" s="16">
        <v>366</v>
      </c>
      <c r="C369" s="16" t="s">
        <v>90</v>
      </c>
      <c r="D369" s="38" t="s">
        <v>14</v>
      </c>
      <c r="E369" s="38" t="s">
        <v>53</v>
      </c>
      <c r="F369" s="18">
        <v>2000</v>
      </c>
    </row>
    <row r="370" spans="2:6" ht="17.45" customHeight="1" x14ac:dyDescent="0.25">
      <c r="B370" s="16">
        <v>367</v>
      </c>
      <c r="C370" s="16" t="s">
        <v>90</v>
      </c>
      <c r="D370" s="38" t="s">
        <v>15</v>
      </c>
      <c r="E370" s="38" t="s">
        <v>54</v>
      </c>
      <c r="F370" s="18">
        <v>2000</v>
      </c>
    </row>
    <row r="371" spans="2:6" ht="17.45" customHeight="1" x14ac:dyDescent="0.25">
      <c r="B371" s="16">
        <v>368</v>
      </c>
      <c r="C371" s="16" t="s">
        <v>90</v>
      </c>
      <c r="D371" s="38" t="s">
        <v>713</v>
      </c>
      <c r="E371" s="38" t="s">
        <v>707</v>
      </c>
      <c r="F371" s="18" t="s">
        <v>711</v>
      </c>
    </row>
    <row r="372" spans="2:6" ht="17.45" customHeight="1" x14ac:dyDescent="0.25">
      <c r="B372" s="16">
        <v>369</v>
      </c>
      <c r="C372" s="16" t="s">
        <v>92</v>
      </c>
      <c r="D372" s="17" t="s">
        <v>714</v>
      </c>
      <c r="E372" s="16" t="s">
        <v>715</v>
      </c>
      <c r="F372" s="18">
        <v>5030</v>
      </c>
    </row>
    <row r="373" spans="2:6" ht="17.45" customHeight="1" x14ac:dyDescent="0.25">
      <c r="B373" s="16">
        <v>370</v>
      </c>
      <c r="C373" s="16" t="s">
        <v>92</v>
      </c>
      <c r="D373" s="17" t="s">
        <v>29</v>
      </c>
      <c r="E373" s="16" t="s">
        <v>68</v>
      </c>
      <c r="F373" s="18">
        <v>5000</v>
      </c>
    </row>
    <row r="374" spans="2:6" ht="17.45" customHeight="1" x14ac:dyDescent="0.25">
      <c r="B374" s="16">
        <v>371</v>
      </c>
      <c r="C374" s="16" t="s">
        <v>92</v>
      </c>
      <c r="D374" s="17" t="s">
        <v>30</v>
      </c>
      <c r="E374" s="16" t="s">
        <v>69</v>
      </c>
      <c r="F374" s="18">
        <v>10000</v>
      </c>
    </row>
    <row r="375" spans="2:6" ht="17.45" customHeight="1" x14ac:dyDescent="0.25">
      <c r="B375" s="16">
        <v>372</v>
      </c>
      <c r="C375" s="16" t="s">
        <v>92</v>
      </c>
      <c r="D375" s="17" t="s">
        <v>31</v>
      </c>
      <c r="E375" s="16" t="s">
        <v>70</v>
      </c>
      <c r="F375" s="18">
        <v>1898</v>
      </c>
    </row>
    <row r="376" spans="2:6" ht="17.45" customHeight="1" x14ac:dyDescent="0.25">
      <c r="B376" s="16">
        <v>373</v>
      </c>
      <c r="C376" s="16" t="s">
        <v>475</v>
      </c>
      <c r="D376" s="17" t="s">
        <v>19</v>
      </c>
      <c r="E376" s="16" t="s">
        <v>58</v>
      </c>
      <c r="F376" s="18">
        <v>3000</v>
      </c>
    </row>
    <row r="377" spans="2:6" ht="17.45" customHeight="1" x14ac:dyDescent="0.25">
      <c r="B377" s="16">
        <v>374</v>
      </c>
      <c r="C377" s="16" t="s">
        <v>475</v>
      </c>
      <c r="D377" s="17" t="s">
        <v>20</v>
      </c>
      <c r="E377" s="16" t="s">
        <v>59</v>
      </c>
      <c r="F377" s="18">
        <v>5500</v>
      </c>
    </row>
    <row r="378" spans="2:6" ht="17.45" customHeight="1" x14ac:dyDescent="0.25">
      <c r="B378" s="16">
        <v>375</v>
      </c>
      <c r="C378" s="16" t="s">
        <v>475</v>
      </c>
      <c r="D378" s="17" t="s">
        <v>716</v>
      </c>
      <c r="E378" s="16" t="s">
        <v>717</v>
      </c>
      <c r="F378" s="18">
        <v>9999</v>
      </c>
    </row>
    <row r="379" spans="2:6" ht="17.45" customHeight="1" x14ac:dyDescent="0.25">
      <c r="B379" s="16">
        <v>376</v>
      </c>
      <c r="C379" s="16" t="s">
        <v>90</v>
      </c>
      <c r="D379" s="17" t="s">
        <v>718</v>
      </c>
      <c r="E379" s="16" t="s">
        <v>719</v>
      </c>
      <c r="F379" s="18">
        <v>5148</v>
      </c>
    </row>
    <row r="380" spans="2:6" ht="17.45" customHeight="1" x14ac:dyDescent="0.25">
      <c r="B380" s="16">
        <v>377</v>
      </c>
      <c r="C380" s="16" t="s">
        <v>90</v>
      </c>
      <c r="D380" s="17" t="s">
        <v>24</v>
      </c>
      <c r="E380" s="16" t="s">
        <v>63</v>
      </c>
      <c r="F380" s="18">
        <v>3115</v>
      </c>
    </row>
    <row r="381" spans="2:6" ht="17.45" customHeight="1" x14ac:dyDescent="0.25">
      <c r="B381" s="16">
        <v>378</v>
      </c>
      <c r="C381" s="16" t="s">
        <v>90</v>
      </c>
      <c r="D381" s="17" t="s">
        <v>720</v>
      </c>
      <c r="E381" s="16" t="s">
        <v>721</v>
      </c>
      <c r="F381" s="18">
        <v>3035</v>
      </c>
    </row>
    <row r="382" spans="2:6" ht="17.45" customHeight="1" x14ac:dyDescent="0.25">
      <c r="B382" s="16">
        <v>379</v>
      </c>
      <c r="C382" s="16" t="s">
        <v>90</v>
      </c>
      <c r="D382" s="17" t="s">
        <v>24</v>
      </c>
      <c r="E382" s="16" t="s">
        <v>63</v>
      </c>
      <c r="F382" s="18">
        <v>3740</v>
      </c>
    </row>
    <row r="383" spans="2:6" ht="17.45" customHeight="1" x14ac:dyDescent="0.25">
      <c r="B383" s="16">
        <v>380</v>
      </c>
      <c r="C383" s="16" t="s">
        <v>90</v>
      </c>
      <c r="D383" s="17" t="s">
        <v>25</v>
      </c>
      <c r="E383" s="16" t="s">
        <v>64</v>
      </c>
      <c r="F383" s="18">
        <v>2094</v>
      </c>
    </row>
    <row r="384" spans="2:6" ht="17.45" customHeight="1" x14ac:dyDescent="0.25">
      <c r="B384" s="16">
        <v>381</v>
      </c>
      <c r="C384" s="16" t="s">
        <v>90</v>
      </c>
      <c r="D384" s="17" t="s">
        <v>26</v>
      </c>
      <c r="E384" s="16" t="s">
        <v>65</v>
      </c>
      <c r="F384" s="18">
        <v>4015</v>
      </c>
    </row>
    <row r="385" spans="2:6" ht="17.45" customHeight="1" x14ac:dyDescent="0.25">
      <c r="B385" s="16">
        <v>382</v>
      </c>
      <c r="C385" s="16" t="s">
        <v>90</v>
      </c>
      <c r="D385" s="17" t="s">
        <v>27</v>
      </c>
      <c r="E385" s="16" t="s">
        <v>66</v>
      </c>
      <c r="F385" s="18">
        <v>1540</v>
      </c>
    </row>
    <row r="386" spans="2:6" ht="17.45" customHeight="1" x14ac:dyDescent="0.25">
      <c r="B386" s="16">
        <v>383</v>
      </c>
      <c r="C386" s="16" t="s">
        <v>722</v>
      </c>
      <c r="D386" s="17" t="s">
        <v>723</v>
      </c>
      <c r="E386" s="16" t="s">
        <v>724</v>
      </c>
      <c r="F386" s="18">
        <v>7607</v>
      </c>
    </row>
    <row r="387" spans="2:6" ht="17.45" customHeight="1" x14ac:dyDescent="0.25">
      <c r="B387" s="16">
        <v>384</v>
      </c>
      <c r="C387" s="16" t="s">
        <v>722</v>
      </c>
      <c r="D387" s="17" t="s">
        <v>725</v>
      </c>
      <c r="E387" s="16" t="s">
        <v>726</v>
      </c>
      <c r="F387" s="18">
        <v>6367</v>
      </c>
    </row>
    <row r="388" spans="2:6" ht="17.45" customHeight="1" x14ac:dyDescent="0.25">
      <c r="B388" s="16">
        <v>385</v>
      </c>
      <c r="C388" s="16" t="s">
        <v>722</v>
      </c>
      <c r="D388" s="17" t="s">
        <v>727</v>
      </c>
      <c r="E388" s="16" t="s">
        <v>728</v>
      </c>
      <c r="F388" s="18">
        <v>2000</v>
      </c>
    </row>
    <row r="389" spans="2:6" ht="17.45" customHeight="1" x14ac:dyDescent="0.25">
      <c r="B389" s="16">
        <v>386</v>
      </c>
      <c r="C389" s="16" t="s">
        <v>722</v>
      </c>
      <c r="D389" s="17" t="s">
        <v>729</v>
      </c>
      <c r="E389" s="16" t="s">
        <v>730</v>
      </c>
      <c r="F389" s="18">
        <v>1220</v>
      </c>
    </row>
    <row r="390" spans="2:6" ht="17.45" customHeight="1" x14ac:dyDescent="0.25">
      <c r="B390" s="16">
        <v>387</v>
      </c>
      <c r="C390" s="16" t="s">
        <v>5</v>
      </c>
      <c r="D390" s="17" t="s">
        <v>731</v>
      </c>
      <c r="E390" s="16" t="s">
        <v>733</v>
      </c>
      <c r="F390" s="18">
        <v>12600</v>
      </c>
    </row>
    <row r="391" spans="2:6" ht="17.45" customHeight="1" x14ac:dyDescent="0.25">
      <c r="B391" s="16">
        <v>388</v>
      </c>
      <c r="C391" s="16" t="s">
        <v>5</v>
      </c>
      <c r="D391" s="17" t="s">
        <v>732</v>
      </c>
      <c r="E391" s="35">
        <v>840003005754352</v>
      </c>
      <c r="F391" s="18">
        <v>8400</v>
      </c>
    </row>
    <row r="392" spans="2:6" ht="17.45" customHeight="1" x14ac:dyDescent="0.25">
      <c r="B392" s="16">
        <v>389</v>
      </c>
      <c r="C392" s="16" t="s">
        <v>5</v>
      </c>
      <c r="D392" s="17" t="s">
        <v>734</v>
      </c>
      <c r="E392" s="16" t="s">
        <v>736</v>
      </c>
      <c r="F392" s="18">
        <v>1134</v>
      </c>
    </row>
    <row r="393" spans="2:6" ht="17.45" customHeight="1" x14ac:dyDescent="0.25">
      <c r="B393" s="16">
        <v>390</v>
      </c>
      <c r="C393" s="16" t="s">
        <v>5</v>
      </c>
      <c r="D393" s="17" t="s">
        <v>735</v>
      </c>
      <c r="E393" s="16" t="s">
        <v>737</v>
      </c>
      <c r="F393" s="18">
        <v>759</v>
      </c>
    </row>
    <row r="394" spans="2:6" ht="17.45" customHeight="1" x14ac:dyDescent="0.25">
      <c r="B394" s="16">
        <v>391</v>
      </c>
      <c r="C394" s="16" t="s">
        <v>5</v>
      </c>
      <c r="D394" s="17" t="s">
        <v>738</v>
      </c>
      <c r="E394" s="16" t="s">
        <v>740</v>
      </c>
      <c r="F394" s="18">
        <v>10000</v>
      </c>
    </row>
    <row r="395" spans="2:6" ht="17.45" customHeight="1" x14ac:dyDescent="0.25">
      <c r="B395" s="16">
        <v>392</v>
      </c>
      <c r="C395" s="16" t="s">
        <v>5</v>
      </c>
      <c r="D395" s="17" t="s">
        <v>739</v>
      </c>
      <c r="E395" s="16" t="s">
        <v>741</v>
      </c>
      <c r="F395" s="18">
        <v>10000</v>
      </c>
    </row>
    <row r="396" spans="2:6" ht="17.45" customHeight="1" x14ac:dyDescent="0.25">
      <c r="B396" s="16">
        <v>393</v>
      </c>
      <c r="C396" s="16" t="s">
        <v>90</v>
      </c>
      <c r="D396" s="17" t="s">
        <v>720</v>
      </c>
      <c r="E396" s="16" t="s">
        <v>721</v>
      </c>
      <c r="F396" s="18">
        <v>2780</v>
      </c>
    </row>
    <row r="397" spans="2:6" ht="17.45" customHeight="1" x14ac:dyDescent="0.25">
      <c r="B397" s="16">
        <v>394</v>
      </c>
      <c r="C397" s="16" t="s">
        <v>90</v>
      </c>
      <c r="D397" s="17" t="s">
        <v>27</v>
      </c>
      <c r="E397" s="16" t="s">
        <v>66</v>
      </c>
      <c r="F397" s="18">
        <v>2455</v>
      </c>
    </row>
    <row r="398" spans="2:6" ht="17.45" customHeight="1" x14ac:dyDescent="0.25">
      <c r="B398" s="16">
        <v>395</v>
      </c>
      <c r="C398" s="16" t="s">
        <v>90</v>
      </c>
      <c r="D398" s="17" t="s">
        <v>742</v>
      </c>
      <c r="E398" s="16" t="s">
        <v>743</v>
      </c>
      <c r="F398" s="18">
        <v>2537</v>
      </c>
    </row>
    <row r="399" spans="2:6" ht="17.45" customHeight="1" x14ac:dyDescent="0.25">
      <c r="B399" s="16">
        <v>396</v>
      </c>
      <c r="C399" s="16" t="s">
        <v>510</v>
      </c>
      <c r="D399" s="17" t="s">
        <v>513</v>
      </c>
      <c r="E399" s="16" t="s">
        <v>518</v>
      </c>
      <c r="F399" s="18">
        <v>4875</v>
      </c>
    </row>
    <row r="400" spans="2:6" ht="17.45" customHeight="1" x14ac:dyDescent="0.25">
      <c r="B400" s="16">
        <v>397</v>
      </c>
      <c r="C400" s="16" t="s">
        <v>510</v>
      </c>
      <c r="D400" s="17" t="s">
        <v>514</v>
      </c>
      <c r="E400" s="16" t="s">
        <v>519</v>
      </c>
      <c r="F400" s="18">
        <v>2250</v>
      </c>
    </row>
    <row r="401" spans="2:6" ht="17.45" customHeight="1" x14ac:dyDescent="0.25">
      <c r="B401" s="16">
        <v>398</v>
      </c>
      <c r="C401" s="16" t="s">
        <v>510</v>
      </c>
      <c r="D401" s="17" t="s">
        <v>744</v>
      </c>
      <c r="E401" s="16" t="s">
        <v>747</v>
      </c>
      <c r="F401" s="18">
        <v>4975</v>
      </c>
    </row>
    <row r="402" spans="2:6" ht="17.45" customHeight="1" x14ac:dyDescent="0.25">
      <c r="B402" s="16">
        <v>399</v>
      </c>
      <c r="C402" s="16" t="s">
        <v>510</v>
      </c>
      <c r="D402" s="17" t="s">
        <v>515</v>
      </c>
      <c r="E402" s="16" t="s">
        <v>520</v>
      </c>
      <c r="F402" s="18">
        <v>5025</v>
      </c>
    </row>
    <row r="403" spans="2:6" ht="17.45" customHeight="1" x14ac:dyDescent="0.25">
      <c r="B403" s="16">
        <v>400</v>
      </c>
      <c r="C403" s="16" t="s">
        <v>281</v>
      </c>
      <c r="D403" s="17" t="s">
        <v>745</v>
      </c>
      <c r="E403" s="16">
        <v>250027</v>
      </c>
      <c r="F403" s="18">
        <v>3106</v>
      </c>
    </row>
    <row r="404" spans="2:6" ht="17.45" customHeight="1" x14ac:dyDescent="0.25">
      <c r="B404" s="16">
        <v>401</v>
      </c>
      <c r="C404" s="16" t="s">
        <v>281</v>
      </c>
      <c r="D404" s="17" t="s">
        <v>746</v>
      </c>
      <c r="E404" s="16">
        <v>253217</v>
      </c>
      <c r="F404" s="18">
        <v>7300</v>
      </c>
    </row>
    <row r="405" spans="2:6" ht="17.45" customHeight="1" x14ac:dyDescent="0.25">
      <c r="B405" s="16">
        <v>402</v>
      </c>
      <c r="C405" s="16" t="s">
        <v>330</v>
      </c>
      <c r="D405" s="17" t="s">
        <v>748</v>
      </c>
      <c r="E405" s="16" t="s">
        <v>754</v>
      </c>
      <c r="F405" s="18">
        <v>1500</v>
      </c>
    </row>
    <row r="406" spans="2:6" ht="17.45" customHeight="1" x14ac:dyDescent="0.25">
      <c r="B406" s="16">
        <v>403</v>
      </c>
      <c r="C406" s="16" t="s">
        <v>330</v>
      </c>
      <c r="D406" s="17" t="s">
        <v>749</v>
      </c>
      <c r="E406" s="16" t="s">
        <v>755</v>
      </c>
      <c r="F406" s="18">
        <v>7845</v>
      </c>
    </row>
    <row r="407" spans="2:6" ht="17.45" customHeight="1" x14ac:dyDescent="0.25">
      <c r="B407" s="16">
        <v>404</v>
      </c>
      <c r="C407" s="16" t="s">
        <v>330</v>
      </c>
      <c r="D407" s="17" t="s">
        <v>750</v>
      </c>
      <c r="E407" s="16" t="s">
        <v>756</v>
      </c>
      <c r="F407" s="18">
        <v>2000</v>
      </c>
    </row>
    <row r="408" spans="2:6" ht="17.45" customHeight="1" x14ac:dyDescent="0.25">
      <c r="B408" s="16">
        <v>405</v>
      </c>
      <c r="C408" s="16" t="s">
        <v>330</v>
      </c>
      <c r="D408" s="17" t="s">
        <v>751</v>
      </c>
      <c r="E408" s="16" t="s">
        <v>757</v>
      </c>
      <c r="F408" s="18">
        <v>6648</v>
      </c>
    </row>
    <row r="409" spans="2:6" ht="17.45" customHeight="1" x14ac:dyDescent="0.25">
      <c r="B409" s="16">
        <v>406</v>
      </c>
      <c r="C409" s="16" t="s">
        <v>330</v>
      </c>
      <c r="D409" s="17" t="s">
        <v>752</v>
      </c>
      <c r="E409" s="16" t="s">
        <v>758</v>
      </c>
      <c r="F409" s="18">
        <v>5036</v>
      </c>
    </row>
    <row r="410" spans="2:6" ht="17.45" customHeight="1" x14ac:dyDescent="0.25">
      <c r="B410" s="16">
        <v>407</v>
      </c>
      <c r="C410" s="16" t="s">
        <v>330</v>
      </c>
      <c r="D410" s="17" t="s">
        <v>753</v>
      </c>
      <c r="E410" s="16" t="s">
        <v>759</v>
      </c>
      <c r="F410" s="18">
        <v>2099</v>
      </c>
    </row>
    <row r="411" spans="2:6" ht="17.45" customHeight="1" x14ac:dyDescent="0.25">
      <c r="B411" s="16">
        <v>408</v>
      </c>
      <c r="C411" s="16" t="s">
        <v>330</v>
      </c>
      <c r="D411" s="17" t="s">
        <v>329</v>
      </c>
      <c r="E411" s="16" t="s">
        <v>337</v>
      </c>
      <c r="F411" s="18">
        <v>5081</v>
      </c>
    </row>
    <row r="412" spans="2:6" ht="17.45" customHeight="1" x14ac:dyDescent="0.25">
      <c r="B412" s="16">
        <v>409</v>
      </c>
      <c r="C412" s="16" t="s">
        <v>330</v>
      </c>
      <c r="D412" s="17" t="s">
        <v>323</v>
      </c>
      <c r="E412" s="16" t="s">
        <v>331</v>
      </c>
      <c r="F412" s="18">
        <v>7627</v>
      </c>
    </row>
    <row r="413" spans="2:6" ht="17.45" customHeight="1" x14ac:dyDescent="0.25">
      <c r="B413" s="16">
        <v>410</v>
      </c>
      <c r="C413" s="16" t="s">
        <v>330</v>
      </c>
      <c r="D413" s="17" t="s">
        <v>325</v>
      </c>
      <c r="E413" s="16" t="s">
        <v>333</v>
      </c>
      <c r="F413" s="18">
        <v>504</v>
      </c>
    </row>
    <row r="414" spans="2:6" ht="17.45" customHeight="1" x14ac:dyDescent="0.25">
      <c r="B414" s="16">
        <v>411</v>
      </c>
      <c r="C414" s="16" t="s">
        <v>380</v>
      </c>
      <c r="D414" s="17" t="s">
        <v>760</v>
      </c>
      <c r="E414" s="16" t="s">
        <v>761</v>
      </c>
      <c r="F414" s="18">
        <v>13334</v>
      </c>
    </row>
    <row r="415" spans="2:6" ht="17.45" customHeight="1" x14ac:dyDescent="0.25">
      <c r="B415" s="16">
        <v>412</v>
      </c>
      <c r="C415" s="16" t="s">
        <v>380</v>
      </c>
      <c r="D415" s="17" t="s">
        <v>596</v>
      </c>
      <c r="E415" s="16" t="s">
        <v>600</v>
      </c>
      <c r="F415" s="18">
        <v>1330</v>
      </c>
    </row>
    <row r="416" spans="2:6" ht="17.45" customHeight="1" x14ac:dyDescent="0.25">
      <c r="B416" s="16">
        <v>413</v>
      </c>
      <c r="C416" s="16" t="s">
        <v>5</v>
      </c>
      <c r="D416" s="17" t="s">
        <v>762</v>
      </c>
      <c r="E416" s="16" t="s">
        <v>766</v>
      </c>
      <c r="F416" s="18">
        <v>2400</v>
      </c>
    </row>
    <row r="417" spans="2:6" ht="17.45" customHeight="1" x14ac:dyDescent="0.25">
      <c r="B417" s="16">
        <v>414</v>
      </c>
      <c r="C417" s="16" t="s">
        <v>5</v>
      </c>
      <c r="D417" s="17" t="s">
        <v>763</v>
      </c>
      <c r="E417" s="16">
        <v>2662499</v>
      </c>
      <c r="F417" s="18">
        <v>4189</v>
      </c>
    </row>
    <row r="418" spans="2:6" ht="17.45" customHeight="1" x14ac:dyDescent="0.25">
      <c r="B418" s="16">
        <v>415</v>
      </c>
      <c r="C418" s="16" t="s">
        <v>5</v>
      </c>
      <c r="D418" s="17" t="s">
        <v>764</v>
      </c>
      <c r="E418" s="16">
        <v>2635954</v>
      </c>
      <c r="F418" s="18">
        <v>3685</v>
      </c>
    </row>
    <row r="419" spans="2:6" ht="17.45" customHeight="1" x14ac:dyDescent="0.25">
      <c r="B419" s="16">
        <v>416</v>
      </c>
      <c r="C419" s="16" t="s">
        <v>5</v>
      </c>
      <c r="D419" s="17" t="s">
        <v>765</v>
      </c>
      <c r="E419" s="16">
        <v>2635976</v>
      </c>
      <c r="F419" s="18">
        <v>4200</v>
      </c>
    </row>
    <row r="420" spans="2:6" ht="17.45" customHeight="1" x14ac:dyDescent="0.25">
      <c r="B420" s="16">
        <v>417</v>
      </c>
      <c r="C420" s="16" t="s">
        <v>180</v>
      </c>
      <c r="D420" s="17" t="s">
        <v>770</v>
      </c>
      <c r="E420" s="16" t="s">
        <v>790</v>
      </c>
      <c r="F420" s="18">
        <v>10002</v>
      </c>
    </row>
    <row r="421" spans="2:6" ht="17.45" customHeight="1" x14ac:dyDescent="0.25">
      <c r="B421" s="16">
        <v>418</v>
      </c>
      <c r="C421" s="16" t="s">
        <v>180</v>
      </c>
      <c r="D421" s="17" t="s">
        <v>771</v>
      </c>
      <c r="E421" s="16" t="s">
        <v>791</v>
      </c>
      <c r="F421" s="18">
        <v>15002</v>
      </c>
    </row>
    <row r="422" spans="2:6" ht="17.45" customHeight="1" x14ac:dyDescent="0.25">
      <c r="B422" s="16">
        <v>419</v>
      </c>
      <c r="C422" s="16" t="s">
        <v>180</v>
      </c>
      <c r="D422" s="17" t="s">
        <v>772</v>
      </c>
      <c r="E422" s="16" t="s">
        <v>792</v>
      </c>
      <c r="F422" s="18">
        <v>15335</v>
      </c>
    </row>
    <row r="423" spans="2:6" ht="17.45" customHeight="1" x14ac:dyDescent="0.25">
      <c r="B423" s="16">
        <v>420</v>
      </c>
      <c r="C423" s="16" t="s">
        <v>180</v>
      </c>
      <c r="D423" s="17" t="s">
        <v>773</v>
      </c>
      <c r="E423" s="16" t="s">
        <v>793</v>
      </c>
      <c r="F423" s="18">
        <v>15002</v>
      </c>
    </row>
    <row r="424" spans="2:6" ht="17.45" customHeight="1" x14ac:dyDescent="0.25">
      <c r="B424" s="16">
        <v>421</v>
      </c>
      <c r="C424" s="16" t="s">
        <v>180</v>
      </c>
      <c r="D424" s="17" t="s">
        <v>774</v>
      </c>
      <c r="E424" s="16" t="s">
        <v>794</v>
      </c>
      <c r="F424" s="18">
        <v>15002</v>
      </c>
    </row>
    <row r="425" spans="2:6" ht="17.45" customHeight="1" x14ac:dyDescent="0.25">
      <c r="B425" s="16">
        <v>422</v>
      </c>
      <c r="C425" s="16" t="s">
        <v>180</v>
      </c>
      <c r="D425" s="17" t="s">
        <v>775</v>
      </c>
      <c r="E425" s="16" t="s">
        <v>795</v>
      </c>
      <c r="F425" s="18">
        <v>932</v>
      </c>
    </row>
    <row r="426" spans="2:6" ht="17.45" customHeight="1" x14ac:dyDescent="0.25">
      <c r="B426" s="16">
        <v>423</v>
      </c>
      <c r="C426" s="16" t="s">
        <v>180</v>
      </c>
      <c r="D426" s="17" t="s">
        <v>776</v>
      </c>
      <c r="E426" s="16" t="s">
        <v>796</v>
      </c>
      <c r="F426" s="18">
        <v>10618</v>
      </c>
    </row>
    <row r="427" spans="2:6" ht="17.45" customHeight="1" x14ac:dyDescent="0.25">
      <c r="B427" s="16">
        <v>424</v>
      </c>
      <c r="C427" s="16" t="s">
        <v>180</v>
      </c>
      <c r="D427" s="17" t="s">
        <v>777</v>
      </c>
      <c r="E427" s="16" t="s">
        <v>797</v>
      </c>
      <c r="F427" s="18">
        <v>10002</v>
      </c>
    </row>
    <row r="428" spans="2:6" ht="17.45" customHeight="1" x14ac:dyDescent="0.25">
      <c r="B428" s="16">
        <v>425</v>
      </c>
      <c r="C428" s="16" t="s">
        <v>180</v>
      </c>
      <c r="D428" s="17" t="s">
        <v>778</v>
      </c>
      <c r="E428" s="16" t="s">
        <v>798</v>
      </c>
      <c r="F428" s="18">
        <v>10002</v>
      </c>
    </row>
    <row r="429" spans="2:6" ht="17.45" customHeight="1" x14ac:dyDescent="0.25">
      <c r="B429" s="16">
        <v>426</v>
      </c>
      <c r="C429" s="16" t="s">
        <v>180</v>
      </c>
      <c r="D429" s="17" t="s">
        <v>779</v>
      </c>
      <c r="E429" s="16" t="s">
        <v>799</v>
      </c>
      <c r="F429" s="18">
        <v>9996</v>
      </c>
    </row>
    <row r="430" spans="2:6" ht="17.45" customHeight="1" x14ac:dyDescent="0.25">
      <c r="B430" s="16">
        <v>427</v>
      </c>
      <c r="C430" s="16" t="s">
        <v>180</v>
      </c>
      <c r="D430" s="17" t="s">
        <v>780</v>
      </c>
      <c r="E430" s="16" t="s">
        <v>800</v>
      </c>
      <c r="F430" s="18">
        <v>5002</v>
      </c>
    </row>
    <row r="431" spans="2:6" ht="17.45" customHeight="1" x14ac:dyDescent="0.25">
      <c r="B431" s="16">
        <v>428</v>
      </c>
      <c r="C431" s="16" t="s">
        <v>180</v>
      </c>
      <c r="D431" s="17" t="s">
        <v>781</v>
      </c>
      <c r="E431" s="16" t="s">
        <v>801</v>
      </c>
      <c r="F431" s="18">
        <v>4495</v>
      </c>
    </row>
    <row r="432" spans="2:6" ht="17.45" customHeight="1" x14ac:dyDescent="0.25">
      <c r="B432" s="16">
        <v>429</v>
      </c>
      <c r="C432" s="16" t="s">
        <v>180</v>
      </c>
      <c r="D432" s="17" t="s">
        <v>782</v>
      </c>
      <c r="E432" s="16" t="s">
        <v>802</v>
      </c>
      <c r="F432" s="18">
        <v>5002</v>
      </c>
    </row>
    <row r="433" spans="2:6" ht="17.45" customHeight="1" x14ac:dyDescent="0.25">
      <c r="B433" s="16">
        <v>430</v>
      </c>
      <c r="C433" s="16" t="s">
        <v>180</v>
      </c>
      <c r="D433" s="17" t="s">
        <v>783</v>
      </c>
      <c r="E433" s="16" t="s">
        <v>803</v>
      </c>
      <c r="F433" s="18">
        <v>5002</v>
      </c>
    </row>
    <row r="434" spans="2:6" ht="17.45" customHeight="1" x14ac:dyDescent="0.25">
      <c r="B434" s="16">
        <v>431</v>
      </c>
      <c r="C434" s="16" t="s">
        <v>180</v>
      </c>
      <c r="D434" s="17" t="s">
        <v>784</v>
      </c>
      <c r="E434" s="16" t="s">
        <v>804</v>
      </c>
      <c r="F434" s="18">
        <v>977</v>
      </c>
    </row>
    <row r="435" spans="2:6" ht="17.45" customHeight="1" x14ac:dyDescent="0.25">
      <c r="B435" s="16">
        <v>432</v>
      </c>
      <c r="C435" s="16" t="s">
        <v>180</v>
      </c>
      <c r="D435" s="17" t="s">
        <v>785</v>
      </c>
      <c r="E435" s="16" t="s">
        <v>805</v>
      </c>
      <c r="F435" s="18">
        <v>5002</v>
      </c>
    </row>
    <row r="436" spans="2:6" ht="17.45" customHeight="1" x14ac:dyDescent="0.25">
      <c r="B436" s="16">
        <v>433</v>
      </c>
      <c r="C436" s="16" t="s">
        <v>180</v>
      </c>
      <c r="D436" s="17" t="s">
        <v>786</v>
      </c>
      <c r="E436" s="16" t="s">
        <v>806</v>
      </c>
      <c r="F436" s="18">
        <v>4999</v>
      </c>
    </row>
    <row r="437" spans="2:6" ht="17.45" customHeight="1" x14ac:dyDescent="0.25">
      <c r="B437" s="16">
        <v>434</v>
      </c>
      <c r="C437" s="16" t="s">
        <v>180</v>
      </c>
      <c r="D437" s="17" t="s">
        <v>787</v>
      </c>
      <c r="E437" s="16" t="s">
        <v>807</v>
      </c>
      <c r="F437" s="18">
        <v>7523</v>
      </c>
    </row>
    <row r="438" spans="2:6" ht="17.45" customHeight="1" x14ac:dyDescent="0.25">
      <c r="B438" s="16">
        <v>435</v>
      </c>
      <c r="C438" s="16" t="s">
        <v>180</v>
      </c>
      <c r="D438" s="17" t="s">
        <v>162</v>
      </c>
      <c r="E438" s="16" t="s">
        <v>177</v>
      </c>
      <c r="F438" s="18">
        <v>2002</v>
      </c>
    </row>
    <row r="439" spans="2:6" ht="17.45" customHeight="1" x14ac:dyDescent="0.25">
      <c r="B439" s="16">
        <v>436</v>
      </c>
      <c r="C439" s="16" t="s">
        <v>180</v>
      </c>
      <c r="D439" s="17" t="s">
        <v>788</v>
      </c>
      <c r="E439" s="16" t="s">
        <v>175</v>
      </c>
      <c r="F439" s="18">
        <v>2002</v>
      </c>
    </row>
    <row r="440" spans="2:6" ht="17.45" customHeight="1" x14ac:dyDescent="0.25">
      <c r="B440" s="16">
        <v>437</v>
      </c>
      <c r="C440" s="16" t="s">
        <v>180</v>
      </c>
      <c r="D440" s="17" t="s">
        <v>789</v>
      </c>
      <c r="E440" s="16" t="s">
        <v>808</v>
      </c>
      <c r="F440" s="18">
        <v>700</v>
      </c>
    </row>
    <row r="441" spans="2:6" ht="17.45" customHeight="1" x14ac:dyDescent="0.25">
      <c r="B441" s="16">
        <v>438</v>
      </c>
      <c r="C441" s="16" t="s">
        <v>475</v>
      </c>
      <c r="D441" s="17" t="s">
        <v>767</v>
      </c>
      <c r="E441" s="16" t="s">
        <v>808</v>
      </c>
      <c r="F441" s="18">
        <v>700</v>
      </c>
    </row>
    <row r="442" spans="2:6" ht="17.45" customHeight="1" x14ac:dyDescent="0.25">
      <c r="B442" s="16">
        <v>439</v>
      </c>
      <c r="C442" s="16" t="s">
        <v>475</v>
      </c>
      <c r="D442" s="17" t="s">
        <v>768</v>
      </c>
      <c r="E442" s="16" t="s">
        <v>809</v>
      </c>
      <c r="F442" s="18">
        <v>5060</v>
      </c>
    </row>
    <row r="443" spans="2:6" ht="17.45" customHeight="1" x14ac:dyDescent="0.25">
      <c r="B443" s="16">
        <v>440</v>
      </c>
      <c r="C443" s="16" t="s">
        <v>475</v>
      </c>
      <c r="D443" s="17" t="s">
        <v>769</v>
      </c>
      <c r="E443" s="16" t="s">
        <v>810</v>
      </c>
      <c r="F443" s="18">
        <v>9612</v>
      </c>
    </row>
    <row r="444" spans="2:6" ht="17.45" customHeight="1" x14ac:dyDescent="0.25">
      <c r="B444" s="16">
        <v>441</v>
      </c>
      <c r="C444" s="16" t="s">
        <v>824</v>
      </c>
      <c r="D444" s="17" t="s">
        <v>811</v>
      </c>
      <c r="E444" s="16" t="s">
        <v>818</v>
      </c>
      <c r="F444" s="18">
        <v>2010</v>
      </c>
    </row>
    <row r="445" spans="2:6" ht="17.45" customHeight="1" x14ac:dyDescent="0.25">
      <c r="B445" s="16">
        <v>442</v>
      </c>
      <c r="C445" s="16" t="s">
        <v>824</v>
      </c>
      <c r="D445" s="17" t="s">
        <v>812</v>
      </c>
      <c r="E445" s="16" t="s">
        <v>819</v>
      </c>
      <c r="F445" s="18">
        <v>5010</v>
      </c>
    </row>
    <row r="446" spans="2:6" ht="17.45" customHeight="1" x14ac:dyDescent="0.25">
      <c r="B446" s="16">
        <v>443</v>
      </c>
      <c r="C446" s="16" t="s">
        <v>824</v>
      </c>
      <c r="D446" s="17" t="s">
        <v>813</v>
      </c>
      <c r="E446" s="16" t="s">
        <v>585</v>
      </c>
      <c r="F446" s="18">
        <v>3010</v>
      </c>
    </row>
    <row r="447" spans="2:6" ht="17.45" customHeight="1" x14ac:dyDescent="0.25">
      <c r="B447" s="16">
        <v>444</v>
      </c>
      <c r="C447" s="16" t="s">
        <v>824</v>
      </c>
      <c r="D447" s="17" t="s">
        <v>814</v>
      </c>
      <c r="E447" s="16" t="s">
        <v>820</v>
      </c>
      <c r="F447" s="18">
        <v>2510</v>
      </c>
    </row>
    <row r="448" spans="2:6" ht="17.45" customHeight="1" x14ac:dyDescent="0.25">
      <c r="B448" s="16">
        <v>445</v>
      </c>
      <c r="C448" s="16" t="s">
        <v>824</v>
      </c>
      <c r="D448" s="17" t="s">
        <v>815</v>
      </c>
      <c r="E448" s="16" t="s">
        <v>821</v>
      </c>
      <c r="F448" s="18">
        <v>1387</v>
      </c>
    </row>
    <row r="449" spans="2:6" ht="17.45" customHeight="1" x14ac:dyDescent="0.25">
      <c r="B449" s="16">
        <v>446</v>
      </c>
      <c r="C449" s="16" t="s">
        <v>824</v>
      </c>
      <c r="D449" s="17" t="s">
        <v>816</v>
      </c>
      <c r="E449" s="16" t="s">
        <v>822</v>
      </c>
      <c r="F449" s="18">
        <v>5010</v>
      </c>
    </row>
    <row r="450" spans="2:6" ht="17.45" customHeight="1" x14ac:dyDescent="0.25">
      <c r="B450" s="16">
        <v>447</v>
      </c>
      <c r="C450" s="16" t="s">
        <v>824</v>
      </c>
      <c r="D450" s="17" t="s">
        <v>817</v>
      </c>
      <c r="E450" s="16" t="s">
        <v>823</v>
      </c>
      <c r="F450" s="18">
        <v>2510</v>
      </c>
    </row>
    <row r="451" spans="2:6" ht="17.45" customHeight="1" x14ac:dyDescent="0.25">
      <c r="B451" s="16">
        <v>448</v>
      </c>
      <c r="C451" s="16" t="s">
        <v>373</v>
      </c>
      <c r="D451" s="17" t="s">
        <v>825</v>
      </c>
      <c r="E451" s="16" t="s">
        <v>827</v>
      </c>
      <c r="F451" s="18">
        <v>3500</v>
      </c>
    </row>
    <row r="452" spans="2:6" ht="17.45" customHeight="1" x14ac:dyDescent="0.25">
      <c r="B452" s="16">
        <v>449</v>
      </c>
      <c r="C452" s="16" t="s">
        <v>373</v>
      </c>
      <c r="D452" s="17" t="s">
        <v>826</v>
      </c>
      <c r="E452" s="16" t="s">
        <v>828</v>
      </c>
      <c r="F452" s="18">
        <v>8500</v>
      </c>
    </row>
    <row r="453" spans="2:6" ht="17.45" customHeight="1" x14ac:dyDescent="0.25">
      <c r="B453" s="16">
        <v>450</v>
      </c>
      <c r="C453" s="16" t="s">
        <v>181</v>
      </c>
      <c r="D453" s="17" t="s">
        <v>432</v>
      </c>
      <c r="E453" s="16" t="s">
        <v>441</v>
      </c>
      <c r="F453" s="18">
        <v>2000</v>
      </c>
    </row>
    <row r="454" spans="2:6" ht="17.45" customHeight="1" x14ac:dyDescent="0.25">
      <c r="B454" s="16">
        <v>451</v>
      </c>
      <c r="C454" s="16" t="s">
        <v>181</v>
      </c>
      <c r="D454" s="17" t="s">
        <v>433</v>
      </c>
      <c r="E454" s="16" t="s">
        <v>442</v>
      </c>
      <c r="F454" s="18">
        <v>2000</v>
      </c>
    </row>
    <row r="455" spans="2:6" ht="17.45" customHeight="1" x14ac:dyDescent="0.25">
      <c r="B455" s="16">
        <v>452</v>
      </c>
      <c r="C455" s="16" t="s">
        <v>181</v>
      </c>
      <c r="D455" s="17" t="s">
        <v>434</v>
      </c>
      <c r="E455" s="16" t="s">
        <v>443</v>
      </c>
      <c r="F455" s="18">
        <v>4470</v>
      </c>
    </row>
    <row r="456" spans="2:6" ht="17.45" customHeight="1" x14ac:dyDescent="0.25">
      <c r="B456" s="16">
        <v>453</v>
      </c>
      <c r="C456" s="16" t="s">
        <v>181</v>
      </c>
      <c r="D456" s="17" t="s">
        <v>435</v>
      </c>
      <c r="E456" s="16" t="s">
        <v>444</v>
      </c>
      <c r="F456" s="18">
        <v>2000</v>
      </c>
    </row>
    <row r="457" spans="2:6" ht="17.45" customHeight="1" x14ac:dyDescent="0.25">
      <c r="B457" s="16">
        <v>454</v>
      </c>
      <c r="C457" s="16" t="s">
        <v>181</v>
      </c>
      <c r="D457" s="17" t="s">
        <v>436</v>
      </c>
      <c r="E457" s="16" t="s">
        <v>445</v>
      </c>
      <c r="F457" s="18">
        <v>5000</v>
      </c>
    </row>
    <row r="458" spans="2:6" ht="17.45" customHeight="1" x14ac:dyDescent="0.25">
      <c r="B458" s="16">
        <v>455</v>
      </c>
      <c r="C458" s="16" t="s">
        <v>181</v>
      </c>
      <c r="D458" s="17" t="s">
        <v>437</v>
      </c>
      <c r="E458" s="16" t="s">
        <v>446</v>
      </c>
      <c r="F458" s="18">
        <v>2000</v>
      </c>
    </row>
    <row r="459" spans="2:6" ht="17.45" customHeight="1" x14ac:dyDescent="0.25">
      <c r="B459" s="16">
        <v>456</v>
      </c>
      <c r="C459" s="16" t="s">
        <v>181</v>
      </c>
      <c r="D459" s="17" t="s">
        <v>438</v>
      </c>
      <c r="E459" s="16" t="s">
        <v>447</v>
      </c>
      <c r="F459" s="18">
        <v>1020</v>
      </c>
    </row>
    <row r="460" spans="2:6" ht="17.45" customHeight="1" x14ac:dyDescent="0.25">
      <c r="B460" s="16">
        <v>457</v>
      </c>
      <c r="C460" s="16" t="s">
        <v>181</v>
      </c>
      <c r="D460" s="17" t="s">
        <v>439</v>
      </c>
      <c r="E460" s="16" t="s">
        <v>448</v>
      </c>
      <c r="F460" s="18">
        <v>5000</v>
      </c>
    </row>
    <row r="461" spans="2:6" ht="17.45" customHeight="1" x14ac:dyDescent="0.25">
      <c r="B461" s="16">
        <v>458</v>
      </c>
      <c r="C461" s="16" t="s">
        <v>181</v>
      </c>
      <c r="D461" s="17" t="s">
        <v>440</v>
      </c>
      <c r="E461" s="16" t="s">
        <v>829</v>
      </c>
      <c r="F461" s="18">
        <v>2000</v>
      </c>
    </row>
    <row r="462" spans="2:6" ht="17.45" customHeight="1" x14ac:dyDescent="0.25">
      <c r="B462" s="16">
        <v>459</v>
      </c>
      <c r="C462" s="16" t="s">
        <v>112</v>
      </c>
      <c r="D462" s="17" t="s">
        <v>830</v>
      </c>
      <c r="E462" s="16" t="s">
        <v>837</v>
      </c>
      <c r="F462" s="18">
        <v>2920</v>
      </c>
    </row>
    <row r="463" spans="2:6" ht="17.45" customHeight="1" x14ac:dyDescent="0.25">
      <c r="B463" s="16">
        <v>460</v>
      </c>
      <c r="C463" s="16" t="s">
        <v>112</v>
      </c>
      <c r="D463" s="17" t="s">
        <v>831</v>
      </c>
      <c r="E463" s="16" t="s">
        <v>212</v>
      </c>
      <c r="F463" s="18">
        <v>8796</v>
      </c>
    </row>
    <row r="464" spans="2:6" ht="17.45" customHeight="1" x14ac:dyDescent="0.25">
      <c r="B464" s="16">
        <v>461</v>
      </c>
      <c r="C464" s="16" t="s">
        <v>112</v>
      </c>
      <c r="D464" s="17" t="s">
        <v>206</v>
      </c>
      <c r="E464" s="16" t="s">
        <v>214</v>
      </c>
      <c r="F464" s="18">
        <v>4000</v>
      </c>
    </row>
    <row r="465" spans="2:6" ht="17.45" customHeight="1" x14ac:dyDescent="0.25">
      <c r="B465" s="16">
        <v>462</v>
      </c>
      <c r="C465" s="16" t="s">
        <v>112</v>
      </c>
      <c r="D465" s="17" t="s">
        <v>832</v>
      </c>
      <c r="E465" s="16" t="s">
        <v>838</v>
      </c>
      <c r="F465" s="18">
        <v>3000</v>
      </c>
    </row>
    <row r="466" spans="2:6" ht="17.45" customHeight="1" x14ac:dyDescent="0.25">
      <c r="B466" s="16">
        <v>463</v>
      </c>
      <c r="C466" s="16" t="s">
        <v>112</v>
      </c>
      <c r="D466" s="17" t="s">
        <v>209</v>
      </c>
      <c r="E466" s="16" t="s">
        <v>217</v>
      </c>
      <c r="F466" s="18">
        <v>3000</v>
      </c>
    </row>
    <row r="467" spans="2:6" ht="17.45" customHeight="1" x14ac:dyDescent="0.25">
      <c r="B467" s="16">
        <v>464</v>
      </c>
      <c r="C467" s="16" t="s">
        <v>112</v>
      </c>
      <c r="D467" s="17" t="s">
        <v>207</v>
      </c>
      <c r="E467" s="16" t="s">
        <v>215</v>
      </c>
      <c r="F467" s="18">
        <v>2000</v>
      </c>
    </row>
    <row r="468" spans="2:6" ht="17.45" customHeight="1" x14ac:dyDescent="0.25">
      <c r="B468" s="16">
        <v>465</v>
      </c>
      <c r="C468" s="16" t="s">
        <v>112</v>
      </c>
      <c r="D468" s="17" t="s">
        <v>833</v>
      </c>
      <c r="E468" s="16" t="s">
        <v>839</v>
      </c>
      <c r="F468" s="18">
        <v>3000</v>
      </c>
    </row>
    <row r="469" spans="2:6" ht="17.45" customHeight="1" x14ac:dyDescent="0.25">
      <c r="B469" s="16">
        <v>466</v>
      </c>
      <c r="C469" s="16" t="s">
        <v>112</v>
      </c>
      <c r="D469" s="17" t="s">
        <v>834</v>
      </c>
      <c r="E469" s="16" t="s">
        <v>840</v>
      </c>
      <c r="F469" s="18">
        <v>2000</v>
      </c>
    </row>
    <row r="470" spans="2:6" ht="17.45" customHeight="1" x14ac:dyDescent="0.25">
      <c r="B470" s="16">
        <v>467</v>
      </c>
      <c r="C470" s="16" t="s">
        <v>372</v>
      </c>
      <c r="D470" s="17" t="s">
        <v>835</v>
      </c>
      <c r="E470" s="16" t="s">
        <v>841</v>
      </c>
      <c r="F470" s="18">
        <v>15000</v>
      </c>
    </row>
    <row r="471" spans="2:6" ht="17.45" customHeight="1" x14ac:dyDescent="0.25">
      <c r="B471" s="16">
        <v>468</v>
      </c>
      <c r="C471" s="16" t="s">
        <v>372</v>
      </c>
      <c r="D471" s="17" t="s">
        <v>836</v>
      </c>
      <c r="E471" s="16" t="s">
        <v>842</v>
      </c>
      <c r="F471" s="18">
        <v>25000</v>
      </c>
    </row>
    <row r="472" spans="2:6" ht="17.45" customHeight="1" x14ac:dyDescent="0.25">
      <c r="B472" s="16">
        <v>469</v>
      </c>
      <c r="C472" s="16" t="s">
        <v>510</v>
      </c>
      <c r="D472" s="17" t="s">
        <v>843</v>
      </c>
      <c r="E472" s="16" t="s">
        <v>844</v>
      </c>
      <c r="F472" s="18">
        <v>15000</v>
      </c>
    </row>
    <row r="473" spans="2:6" ht="17.45" customHeight="1" x14ac:dyDescent="0.25">
      <c r="B473" s="16">
        <v>470</v>
      </c>
      <c r="C473" s="16" t="s">
        <v>510</v>
      </c>
      <c r="D473" s="17" t="s">
        <v>845</v>
      </c>
      <c r="E473" s="16" t="s">
        <v>846</v>
      </c>
      <c r="F473" s="18">
        <v>15300</v>
      </c>
    </row>
    <row r="474" spans="2:6" ht="17.45" customHeight="1" x14ac:dyDescent="0.25">
      <c r="B474" s="16">
        <v>471</v>
      </c>
      <c r="C474" s="16" t="s">
        <v>847</v>
      </c>
      <c r="D474" s="17" t="s">
        <v>848</v>
      </c>
      <c r="E474" s="16" t="s">
        <v>849</v>
      </c>
      <c r="F474" s="18">
        <v>10096</v>
      </c>
    </row>
    <row r="475" spans="2:6" ht="17.45" customHeight="1" x14ac:dyDescent="0.25">
      <c r="B475" s="16">
        <v>472</v>
      </c>
      <c r="C475" s="16" t="s">
        <v>373</v>
      </c>
      <c r="D475" s="17" t="s">
        <v>850</v>
      </c>
      <c r="E475" s="16" t="s">
        <v>851</v>
      </c>
      <c r="F475" s="18">
        <v>5000</v>
      </c>
    </row>
    <row r="476" spans="2:6" ht="17.45" customHeight="1" x14ac:dyDescent="0.25">
      <c r="B476" s="16">
        <v>473</v>
      </c>
      <c r="C476" s="16" t="s">
        <v>373</v>
      </c>
      <c r="D476" s="17" t="s">
        <v>459</v>
      </c>
      <c r="E476" s="16" t="s">
        <v>852</v>
      </c>
      <c r="F476" s="18">
        <v>3000</v>
      </c>
    </row>
    <row r="477" spans="2:6" ht="17.45" customHeight="1" x14ac:dyDescent="0.25">
      <c r="B477" s="16">
        <v>474</v>
      </c>
      <c r="C477" s="16" t="s">
        <v>373</v>
      </c>
      <c r="D477" s="17" t="s">
        <v>460</v>
      </c>
      <c r="E477" s="16" t="s">
        <v>853</v>
      </c>
      <c r="F477" s="18">
        <v>3000</v>
      </c>
    </row>
    <row r="478" spans="2:6" ht="17.45" customHeight="1" x14ac:dyDescent="0.25">
      <c r="B478" s="16">
        <v>475</v>
      </c>
      <c r="C478" s="16" t="s">
        <v>373</v>
      </c>
      <c r="D478" s="17" t="s">
        <v>854</v>
      </c>
      <c r="E478" s="16" t="s">
        <v>855</v>
      </c>
      <c r="F478" s="18">
        <v>2775</v>
      </c>
    </row>
    <row r="479" spans="2:6" ht="17.45" customHeight="1" x14ac:dyDescent="0.25">
      <c r="B479" s="16">
        <v>476</v>
      </c>
      <c r="C479" s="16" t="s">
        <v>430</v>
      </c>
      <c r="D479" s="17" t="s">
        <v>856</v>
      </c>
      <c r="E479" s="16" t="s">
        <v>861</v>
      </c>
      <c r="F479" s="18">
        <v>5172</v>
      </c>
    </row>
    <row r="480" spans="2:6" ht="17.45" customHeight="1" x14ac:dyDescent="0.25">
      <c r="B480" s="16">
        <v>477</v>
      </c>
      <c r="C480" s="16" t="s">
        <v>430</v>
      </c>
      <c r="D480" s="17" t="s">
        <v>857</v>
      </c>
      <c r="E480" s="16" t="s">
        <v>862</v>
      </c>
      <c r="F480" s="18">
        <v>3032</v>
      </c>
    </row>
    <row r="481" spans="2:6" ht="17.45" customHeight="1" x14ac:dyDescent="0.25">
      <c r="B481" s="16">
        <v>478</v>
      </c>
      <c r="C481" s="16" t="s">
        <v>430</v>
      </c>
      <c r="D481" s="17" t="s">
        <v>858</v>
      </c>
      <c r="E481" s="16" t="s">
        <v>863</v>
      </c>
      <c r="F481" s="18">
        <v>5000</v>
      </c>
    </row>
    <row r="482" spans="2:6" ht="17.45" customHeight="1" x14ac:dyDescent="0.25">
      <c r="B482" s="16">
        <v>479</v>
      </c>
      <c r="C482" s="16" t="s">
        <v>430</v>
      </c>
      <c r="D482" s="17" t="s">
        <v>859</v>
      </c>
      <c r="E482" s="16" t="s">
        <v>864</v>
      </c>
      <c r="F482" s="18">
        <v>5000</v>
      </c>
    </row>
    <row r="483" spans="2:6" ht="17.45" customHeight="1" x14ac:dyDescent="0.25">
      <c r="B483" s="16">
        <v>480</v>
      </c>
      <c r="C483" s="16" t="s">
        <v>430</v>
      </c>
      <c r="D483" s="17" t="s">
        <v>860</v>
      </c>
      <c r="E483" s="16" t="s">
        <v>865</v>
      </c>
      <c r="F483" s="18">
        <v>10176</v>
      </c>
    </row>
    <row r="484" spans="2:6" ht="17.45" customHeight="1" x14ac:dyDescent="0.25">
      <c r="B484" s="16">
        <v>481</v>
      </c>
      <c r="C484" s="16" t="s">
        <v>866</v>
      </c>
      <c r="D484" s="17" t="s">
        <v>562</v>
      </c>
      <c r="E484" s="16" t="s">
        <v>565</v>
      </c>
      <c r="F484" s="18">
        <v>9696</v>
      </c>
    </row>
    <row r="485" spans="2:6" ht="17.45" customHeight="1" x14ac:dyDescent="0.25">
      <c r="B485" s="16">
        <v>482</v>
      </c>
      <c r="C485" s="16" t="s">
        <v>866</v>
      </c>
      <c r="D485" s="17" t="s">
        <v>867</v>
      </c>
      <c r="E485" s="16" t="s">
        <v>872</v>
      </c>
      <c r="F485" s="18">
        <v>6500</v>
      </c>
    </row>
    <row r="486" spans="2:6" ht="17.45" customHeight="1" x14ac:dyDescent="0.25">
      <c r="B486" s="16">
        <v>483</v>
      </c>
      <c r="C486" s="16" t="s">
        <v>866</v>
      </c>
      <c r="D486" s="17" t="s">
        <v>868</v>
      </c>
      <c r="E486" s="16" t="s">
        <v>873</v>
      </c>
      <c r="F486" s="18">
        <v>5630</v>
      </c>
    </row>
    <row r="487" spans="2:6" ht="17.45" customHeight="1" x14ac:dyDescent="0.25">
      <c r="B487" s="16">
        <v>484</v>
      </c>
      <c r="C487" s="16" t="s">
        <v>866</v>
      </c>
      <c r="D487" s="17" t="s">
        <v>869</v>
      </c>
      <c r="E487" s="16" t="s">
        <v>874</v>
      </c>
      <c r="F487" s="18">
        <v>6857</v>
      </c>
    </row>
    <row r="488" spans="2:6" ht="17.45" customHeight="1" x14ac:dyDescent="0.25">
      <c r="B488" s="16">
        <v>485</v>
      </c>
      <c r="C488" s="16" t="s">
        <v>866</v>
      </c>
      <c r="D488" s="17" t="s">
        <v>870</v>
      </c>
      <c r="E488" s="16" t="s">
        <v>364</v>
      </c>
      <c r="F488" s="18">
        <v>18734</v>
      </c>
    </row>
    <row r="489" spans="2:6" ht="17.45" customHeight="1" x14ac:dyDescent="0.25">
      <c r="B489" s="16">
        <v>486</v>
      </c>
      <c r="C489" s="16" t="s">
        <v>866</v>
      </c>
      <c r="D489" s="17" t="s">
        <v>871</v>
      </c>
      <c r="E489" s="16" t="s">
        <v>875</v>
      </c>
      <c r="F489" s="18">
        <v>8494</v>
      </c>
    </row>
    <row r="490" spans="2:6" ht="17.45" customHeight="1" x14ac:dyDescent="0.25">
      <c r="B490" s="16">
        <v>487</v>
      </c>
      <c r="C490" s="16" t="s">
        <v>593</v>
      </c>
      <c r="D490" s="17" t="s">
        <v>876</v>
      </c>
      <c r="E490" s="16" t="s">
        <v>879</v>
      </c>
      <c r="F490" s="18">
        <v>3723</v>
      </c>
    </row>
    <row r="491" spans="2:6" ht="17.45" customHeight="1" x14ac:dyDescent="0.25">
      <c r="B491" s="16">
        <v>488</v>
      </c>
      <c r="C491" s="16" t="s">
        <v>593</v>
      </c>
      <c r="D491" s="17" t="s">
        <v>877</v>
      </c>
      <c r="E491" s="16" t="s">
        <v>880</v>
      </c>
      <c r="F491" s="18">
        <v>2629</v>
      </c>
    </row>
    <row r="492" spans="2:6" ht="17.45" customHeight="1" x14ac:dyDescent="0.25">
      <c r="B492" s="16">
        <v>489</v>
      </c>
      <c r="C492" s="16" t="s">
        <v>593</v>
      </c>
      <c r="D492" s="17" t="s">
        <v>878</v>
      </c>
      <c r="E492" s="16" t="s">
        <v>881</v>
      </c>
      <c r="F492" s="18">
        <v>1496</v>
      </c>
    </row>
    <row r="493" spans="2:6" ht="17.45" customHeight="1" x14ac:dyDescent="0.25">
      <c r="B493" s="16">
        <v>490</v>
      </c>
      <c r="C493" s="16" t="s">
        <v>5</v>
      </c>
      <c r="D493" s="17" t="s">
        <v>882</v>
      </c>
      <c r="E493" s="16" t="s">
        <v>883</v>
      </c>
      <c r="F493" s="18">
        <v>10088</v>
      </c>
    </row>
    <row r="494" spans="2:6" ht="17.45" customHeight="1" x14ac:dyDescent="0.25">
      <c r="B494" s="16">
        <v>491</v>
      </c>
      <c r="C494" s="16" t="s">
        <v>5</v>
      </c>
      <c r="D494" s="17" t="s">
        <v>884</v>
      </c>
      <c r="E494" s="16" t="s">
        <v>885</v>
      </c>
      <c r="F494" s="18">
        <v>10092</v>
      </c>
    </row>
    <row r="495" spans="2:6" ht="17.45" customHeight="1" x14ac:dyDescent="0.25">
      <c r="B495" s="16">
        <v>492</v>
      </c>
      <c r="C495" s="16" t="s">
        <v>181</v>
      </c>
      <c r="D495" s="17" t="s">
        <v>886</v>
      </c>
      <c r="E495" s="16" t="s">
        <v>887</v>
      </c>
      <c r="F495" s="18">
        <v>5000</v>
      </c>
    </row>
    <row r="496" spans="2:6" ht="17.45" customHeight="1" x14ac:dyDescent="0.25">
      <c r="B496" s="16">
        <v>493</v>
      </c>
      <c r="C496" s="16" t="s">
        <v>181</v>
      </c>
      <c r="D496" s="17" t="s">
        <v>888</v>
      </c>
      <c r="E496" s="16" t="s">
        <v>889</v>
      </c>
      <c r="F496" s="18">
        <v>6000</v>
      </c>
    </row>
    <row r="497" spans="2:6" ht="17.45" customHeight="1" x14ac:dyDescent="0.25">
      <c r="B497" s="16">
        <v>494</v>
      </c>
      <c r="C497" s="16" t="s">
        <v>181</v>
      </c>
      <c r="D497" s="17" t="s">
        <v>890</v>
      </c>
      <c r="E497" s="16" t="s">
        <v>891</v>
      </c>
      <c r="F497" s="18">
        <v>17000</v>
      </c>
    </row>
    <row r="498" spans="2:6" ht="17.45" customHeight="1" x14ac:dyDescent="0.25">
      <c r="B498" s="16">
        <v>495</v>
      </c>
      <c r="C498" s="16" t="s">
        <v>181</v>
      </c>
      <c r="D498" s="17" t="s">
        <v>892</v>
      </c>
      <c r="E498" s="16" t="s">
        <v>893</v>
      </c>
      <c r="F498" s="18">
        <v>12000</v>
      </c>
    </row>
    <row r="499" spans="2:6" ht="17.45" customHeight="1" x14ac:dyDescent="0.25">
      <c r="B499" s="16">
        <v>496</v>
      </c>
      <c r="C499" s="16" t="s">
        <v>181</v>
      </c>
      <c r="D499" s="17" t="s">
        <v>894</v>
      </c>
      <c r="E499" s="16" t="s">
        <v>895</v>
      </c>
      <c r="F499" s="18">
        <v>1600</v>
      </c>
    </row>
    <row r="500" spans="2:6" ht="17.45" customHeight="1" x14ac:dyDescent="0.25">
      <c r="B500" s="16">
        <v>497</v>
      </c>
      <c r="C500" s="16" t="s">
        <v>181</v>
      </c>
      <c r="D500" s="17" t="s">
        <v>896</v>
      </c>
      <c r="E500" s="16" t="s">
        <v>897</v>
      </c>
      <c r="F500" s="18">
        <v>9000</v>
      </c>
    </row>
    <row r="501" spans="2:6" ht="17.45" customHeight="1" x14ac:dyDescent="0.25">
      <c r="B501" s="16">
        <v>498</v>
      </c>
      <c r="C501" s="16" t="s">
        <v>181</v>
      </c>
      <c r="D501" s="17" t="s">
        <v>898</v>
      </c>
      <c r="E501" s="16" t="s">
        <v>899</v>
      </c>
      <c r="F501" s="18">
        <v>846</v>
      </c>
    </row>
    <row r="502" spans="2:6" ht="17.45" customHeight="1" x14ac:dyDescent="0.25">
      <c r="B502" s="16">
        <v>499</v>
      </c>
      <c r="C502" s="16" t="s">
        <v>181</v>
      </c>
      <c r="D502" s="17" t="s">
        <v>900</v>
      </c>
      <c r="E502" s="16" t="s">
        <v>901</v>
      </c>
      <c r="F502" s="18">
        <v>1000</v>
      </c>
    </row>
    <row r="503" spans="2:6" ht="17.45" customHeight="1" x14ac:dyDescent="0.25">
      <c r="B503" s="16">
        <v>500</v>
      </c>
      <c r="C503" s="16" t="s">
        <v>181</v>
      </c>
      <c r="D503" s="17" t="s">
        <v>902</v>
      </c>
      <c r="E503" s="16" t="s">
        <v>903</v>
      </c>
      <c r="F503" s="18">
        <v>5000</v>
      </c>
    </row>
    <row r="504" spans="2:6" ht="17.45" customHeight="1" x14ac:dyDescent="0.25">
      <c r="B504" s="16">
        <v>501</v>
      </c>
      <c r="C504" s="16" t="s">
        <v>373</v>
      </c>
      <c r="D504" s="17" t="s">
        <v>346</v>
      </c>
      <c r="E504" s="16" t="s">
        <v>362</v>
      </c>
      <c r="F504" s="18">
        <v>1798</v>
      </c>
    </row>
    <row r="505" spans="2:6" ht="17.45" customHeight="1" x14ac:dyDescent="0.25">
      <c r="B505" s="16">
        <v>502</v>
      </c>
      <c r="C505" s="16" t="s">
        <v>373</v>
      </c>
      <c r="D505" s="17" t="s">
        <v>348</v>
      </c>
      <c r="E505" s="16" t="s">
        <v>364</v>
      </c>
      <c r="F505" s="18">
        <v>7004</v>
      </c>
    </row>
    <row r="506" spans="2:6" ht="17.45" customHeight="1" x14ac:dyDescent="0.25">
      <c r="B506" s="16">
        <v>503</v>
      </c>
      <c r="C506" s="16" t="s">
        <v>373</v>
      </c>
      <c r="D506" s="17" t="s">
        <v>347</v>
      </c>
      <c r="E506" s="16" t="s">
        <v>363</v>
      </c>
      <c r="F506" s="18">
        <v>13850</v>
      </c>
    </row>
    <row r="507" spans="2:6" ht="17.45" customHeight="1" x14ac:dyDescent="0.25">
      <c r="B507" s="16">
        <v>504</v>
      </c>
      <c r="C507" s="16" t="s">
        <v>373</v>
      </c>
      <c r="D507" s="17" t="s">
        <v>346</v>
      </c>
      <c r="E507" s="16" t="s">
        <v>362</v>
      </c>
      <c r="F507" s="18">
        <v>4121</v>
      </c>
    </row>
    <row r="508" spans="2:6" ht="17.45" customHeight="1" x14ac:dyDescent="0.25">
      <c r="B508" s="16">
        <v>505</v>
      </c>
      <c r="C508" s="16" t="s">
        <v>373</v>
      </c>
      <c r="D508" s="17" t="s">
        <v>347</v>
      </c>
      <c r="E508" s="16" t="s">
        <v>363</v>
      </c>
      <c r="F508" s="18">
        <v>14403</v>
      </c>
    </row>
    <row r="509" spans="2:6" ht="17.45" customHeight="1" x14ac:dyDescent="0.25">
      <c r="B509" s="16">
        <v>506</v>
      </c>
      <c r="C509" s="16" t="s">
        <v>373</v>
      </c>
      <c r="D509" s="17" t="s">
        <v>348</v>
      </c>
      <c r="E509" s="16" t="s">
        <v>364</v>
      </c>
      <c r="F509" s="18">
        <v>9919</v>
      </c>
    </row>
    <row r="510" spans="2:6" ht="17.45" customHeight="1" x14ac:dyDescent="0.25">
      <c r="B510" s="16">
        <v>507</v>
      </c>
      <c r="C510" s="16" t="s">
        <v>90</v>
      </c>
      <c r="D510" s="17" t="s">
        <v>451</v>
      </c>
      <c r="E510" s="16" t="s">
        <v>452</v>
      </c>
      <c r="F510" s="18">
        <v>10000</v>
      </c>
    </row>
    <row r="511" spans="2:6" ht="17.45" customHeight="1" x14ac:dyDescent="0.25">
      <c r="B511" s="16">
        <v>508</v>
      </c>
      <c r="C511" s="16" t="s">
        <v>90</v>
      </c>
      <c r="D511" s="17" t="s">
        <v>904</v>
      </c>
      <c r="E511" s="16" t="s">
        <v>905</v>
      </c>
      <c r="F511" s="18">
        <v>5000</v>
      </c>
    </row>
    <row r="512" spans="2:6" ht="17.45" customHeight="1" x14ac:dyDescent="0.25">
      <c r="B512" s="16">
        <v>509</v>
      </c>
      <c r="C512" s="16" t="s">
        <v>561</v>
      </c>
      <c r="D512" s="17" t="s">
        <v>906</v>
      </c>
      <c r="E512" s="16" t="s">
        <v>914</v>
      </c>
      <c r="F512" s="18">
        <v>36615</v>
      </c>
    </row>
    <row r="513" spans="2:6" ht="17.45" customHeight="1" x14ac:dyDescent="0.25">
      <c r="B513" s="16">
        <v>510</v>
      </c>
      <c r="C513" s="16" t="s">
        <v>561</v>
      </c>
      <c r="D513" s="17" t="s">
        <v>907</v>
      </c>
      <c r="E513" s="16" t="s">
        <v>915</v>
      </c>
      <c r="F513" s="18">
        <v>3000</v>
      </c>
    </row>
    <row r="514" spans="2:6" ht="17.45" customHeight="1" x14ac:dyDescent="0.25">
      <c r="B514" s="16">
        <v>511</v>
      </c>
      <c r="C514" s="16" t="s">
        <v>561</v>
      </c>
      <c r="D514" s="17" t="s">
        <v>908</v>
      </c>
      <c r="E514" s="16" t="s">
        <v>916</v>
      </c>
      <c r="F514" s="18">
        <v>5000</v>
      </c>
    </row>
    <row r="515" spans="2:6" ht="17.45" customHeight="1" x14ac:dyDescent="0.25">
      <c r="B515" s="16">
        <v>512</v>
      </c>
      <c r="C515" s="16" t="s">
        <v>561</v>
      </c>
      <c r="D515" s="17" t="s">
        <v>909</v>
      </c>
      <c r="E515" s="16" t="s">
        <v>917</v>
      </c>
      <c r="F515" s="18">
        <v>2000</v>
      </c>
    </row>
    <row r="516" spans="2:6" ht="17.45" customHeight="1" x14ac:dyDescent="0.25">
      <c r="B516" s="16">
        <v>513</v>
      </c>
      <c r="C516" s="16" t="s">
        <v>561</v>
      </c>
      <c r="D516" s="17" t="s">
        <v>910</v>
      </c>
      <c r="E516" s="16" t="s">
        <v>918</v>
      </c>
      <c r="F516" s="18">
        <v>6500</v>
      </c>
    </row>
    <row r="517" spans="2:6" ht="17.45" customHeight="1" x14ac:dyDescent="0.25">
      <c r="B517" s="16">
        <v>514</v>
      </c>
      <c r="C517" s="16" t="s">
        <v>561</v>
      </c>
      <c r="D517" s="17" t="s">
        <v>911</v>
      </c>
      <c r="E517" s="16" t="s">
        <v>919</v>
      </c>
      <c r="F517" s="18">
        <v>2500</v>
      </c>
    </row>
    <row r="518" spans="2:6" ht="17.45" customHeight="1" x14ac:dyDescent="0.25">
      <c r="B518" s="16">
        <v>515</v>
      </c>
      <c r="C518" s="16" t="s">
        <v>561</v>
      </c>
      <c r="D518" s="17" t="s">
        <v>912</v>
      </c>
      <c r="E518" s="16" t="s">
        <v>920</v>
      </c>
      <c r="F518" s="18">
        <v>14915</v>
      </c>
    </row>
    <row r="519" spans="2:6" ht="17.45" customHeight="1" x14ac:dyDescent="0.25">
      <c r="B519" s="16">
        <v>516</v>
      </c>
      <c r="C519" s="16" t="s">
        <v>561</v>
      </c>
      <c r="D519" s="17" t="s">
        <v>913</v>
      </c>
      <c r="E519" s="16" t="s">
        <v>921</v>
      </c>
      <c r="F519" s="18">
        <v>3500</v>
      </c>
    </row>
    <row r="520" spans="2:6" ht="17.45" customHeight="1" x14ac:dyDescent="0.25">
      <c r="B520" s="16">
        <v>517</v>
      </c>
      <c r="C520" s="16" t="s">
        <v>181</v>
      </c>
      <c r="D520" s="17" t="s">
        <v>922</v>
      </c>
      <c r="E520" s="16" t="s">
        <v>940</v>
      </c>
      <c r="F520" s="18">
        <v>1533</v>
      </c>
    </row>
    <row r="521" spans="2:6" ht="17.45" customHeight="1" x14ac:dyDescent="0.25">
      <c r="B521" s="16">
        <v>518</v>
      </c>
      <c r="C521" s="16" t="s">
        <v>181</v>
      </c>
      <c r="D521" s="17" t="s">
        <v>923</v>
      </c>
      <c r="E521" s="16" t="s">
        <v>941</v>
      </c>
      <c r="F521" s="18">
        <v>3000</v>
      </c>
    </row>
    <row r="522" spans="2:6" ht="17.45" customHeight="1" x14ac:dyDescent="0.25">
      <c r="B522" s="16">
        <v>519</v>
      </c>
      <c r="C522" s="16" t="s">
        <v>181</v>
      </c>
      <c r="D522" s="17" t="s">
        <v>924</v>
      </c>
      <c r="E522" s="16" t="s">
        <v>942</v>
      </c>
      <c r="F522" s="18">
        <v>3000</v>
      </c>
    </row>
    <row r="523" spans="2:6" ht="17.45" customHeight="1" x14ac:dyDescent="0.25">
      <c r="B523" s="16">
        <v>520</v>
      </c>
      <c r="C523" s="16" t="s">
        <v>181</v>
      </c>
      <c r="D523" s="17" t="s">
        <v>925</v>
      </c>
      <c r="E523" s="16" t="s">
        <v>943</v>
      </c>
      <c r="F523" s="18">
        <v>2682</v>
      </c>
    </row>
    <row r="524" spans="2:6" ht="17.45" customHeight="1" x14ac:dyDescent="0.25">
      <c r="B524" s="16">
        <v>521</v>
      </c>
      <c r="C524" s="16" t="s">
        <v>181</v>
      </c>
      <c r="D524" s="17" t="s">
        <v>922</v>
      </c>
      <c r="E524" s="16" t="s">
        <v>940</v>
      </c>
      <c r="F524" s="18">
        <v>8099</v>
      </c>
    </row>
    <row r="525" spans="2:6" ht="17.45" customHeight="1" x14ac:dyDescent="0.25">
      <c r="B525" s="16">
        <v>522</v>
      </c>
      <c r="C525" s="16" t="s">
        <v>181</v>
      </c>
      <c r="D525" s="17" t="s">
        <v>926</v>
      </c>
      <c r="E525" s="16" t="s">
        <v>944</v>
      </c>
      <c r="F525" s="18">
        <v>2321</v>
      </c>
    </row>
    <row r="526" spans="2:6" ht="17.45" customHeight="1" x14ac:dyDescent="0.25">
      <c r="B526" s="16">
        <v>523</v>
      </c>
      <c r="C526" s="16" t="s">
        <v>181</v>
      </c>
      <c r="D526" s="17" t="s">
        <v>927</v>
      </c>
      <c r="E526" s="16" t="s">
        <v>945</v>
      </c>
      <c r="F526" s="18">
        <v>2891</v>
      </c>
    </row>
    <row r="527" spans="2:6" ht="17.45" customHeight="1" x14ac:dyDescent="0.25">
      <c r="B527" s="16">
        <v>524</v>
      </c>
      <c r="C527" s="16" t="s">
        <v>181</v>
      </c>
      <c r="D527" s="17" t="s">
        <v>928</v>
      </c>
      <c r="E527" s="16" t="s">
        <v>946</v>
      </c>
      <c r="F527" s="18">
        <v>2216</v>
      </c>
    </row>
    <row r="528" spans="2:6" ht="17.45" customHeight="1" x14ac:dyDescent="0.25">
      <c r="B528" s="16">
        <v>525</v>
      </c>
      <c r="C528" s="16" t="s">
        <v>181</v>
      </c>
      <c r="D528" s="17" t="s">
        <v>929</v>
      </c>
      <c r="E528" s="16" t="s">
        <v>947</v>
      </c>
      <c r="F528" s="18">
        <v>5381</v>
      </c>
    </row>
    <row r="529" spans="2:6" ht="17.45" customHeight="1" x14ac:dyDescent="0.25">
      <c r="B529" s="16">
        <v>526</v>
      </c>
      <c r="C529" s="16" t="s">
        <v>181</v>
      </c>
      <c r="D529" s="17" t="s">
        <v>923</v>
      </c>
      <c r="E529" s="16" t="s">
        <v>941</v>
      </c>
      <c r="F529" s="18">
        <v>5493</v>
      </c>
    </row>
    <row r="530" spans="2:6" ht="17.45" customHeight="1" x14ac:dyDescent="0.25">
      <c r="B530" s="16">
        <v>527</v>
      </c>
      <c r="C530" s="16" t="s">
        <v>181</v>
      </c>
      <c r="D530" s="17" t="s">
        <v>924</v>
      </c>
      <c r="E530" s="16" t="s">
        <v>942</v>
      </c>
      <c r="F530" s="18">
        <v>10757</v>
      </c>
    </row>
    <row r="531" spans="2:6" ht="17.45" customHeight="1" x14ac:dyDescent="0.25">
      <c r="B531" s="16">
        <v>528</v>
      </c>
      <c r="C531" s="16" t="s">
        <v>181</v>
      </c>
      <c r="D531" s="17" t="s">
        <v>925</v>
      </c>
      <c r="E531" s="16" t="s">
        <v>943</v>
      </c>
      <c r="F531" s="18">
        <v>6071</v>
      </c>
    </row>
    <row r="532" spans="2:6" ht="17.45" customHeight="1" x14ac:dyDescent="0.25">
      <c r="B532" s="16">
        <v>529</v>
      </c>
      <c r="C532" s="16" t="s">
        <v>181</v>
      </c>
      <c r="D532" s="17" t="s">
        <v>930</v>
      </c>
      <c r="E532" s="16" t="s">
        <v>948</v>
      </c>
      <c r="F532" s="18">
        <v>2001</v>
      </c>
    </row>
    <row r="533" spans="2:6" ht="17.45" customHeight="1" x14ac:dyDescent="0.25">
      <c r="B533" s="16">
        <v>530</v>
      </c>
      <c r="C533" s="16" t="s">
        <v>181</v>
      </c>
      <c r="D533" s="17" t="s">
        <v>931</v>
      </c>
      <c r="E533" s="16" t="s">
        <v>949</v>
      </c>
      <c r="F533" s="18">
        <v>5506</v>
      </c>
    </row>
    <row r="534" spans="2:6" ht="17.45" customHeight="1" x14ac:dyDescent="0.25">
      <c r="B534" s="16">
        <v>531</v>
      </c>
      <c r="C534" s="16" t="s">
        <v>181</v>
      </c>
      <c r="D534" s="17" t="s">
        <v>932</v>
      </c>
      <c r="E534" s="16" t="s">
        <v>950</v>
      </c>
      <c r="F534" s="18">
        <v>7305</v>
      </c>
    </row>
    <row r="535" spans="2:6" ht="17.45" customHeight="1" x14ac:dyDescent="0.25">
      <c r="B535" s="16">
        <v>532</v>
      </c>
      <c r="C535" s="16" t="s">
        <v>181</v>
      </c>
      <c r="D535" s="17" t="s">
        <v>933</v>
      </c>
      <c r="E535" s="35">
        <v>840003006777989</v>
      </c>
      <c r="F535" s="18">
        <v>2884</v>
      </c>
    </row>
    <row r="536" spans="2:6" ht="17.45" customHeight="1" x14ac:dyDescent="0.25">
      <c r="B536" s="16">
        <v>533</v>
      </c>
      <c r="C536" s="16" t="s">
        <v>181</v>
      </c>
      <c r="D536" s="17" t="s">
        <v>934</v>
      </c>
      <c r="E536" s="16" t="s">
        <v>951</v>
      </c>
      <c r="F536" s="18">
        <v>800</v>
      </c>
    </row>
    <row r="537" spans="2:6" ht="17.45" customHeight="1" x14ac:dyDescent="0.25">
      <c r="B537" s="16">
        <v>534</v>
      </c>
      <c r="C537" s="16" t="s">
        <v>181</v>
      </c>
      <c r="D537" s="17" t="s">
        <v>935</v>
      </c>
      <c r="E537" s="16" t="s">
        <v>952</v>
      </c>
      <c r="F537" s="18">
        <v>500</v>
      </c>
    </row>
    <row r="538" spans="2:6" ht="17.45" customHeight="1" x14ac:dyDescent="0.25">
      <c r="B538" s="16">
        <v>535</v>
      </c>
      <c r="C538" s="16" t="s">
        <v>181</v>
      </c>
      <c r="D538" s="17" t="s">
        <v>936</v>
      </c>
      <c r="E538" s="35">
        <v>840003010607243</v>
      </c>
      <c r="F538" s="18">
        <v>1500</v>
      </c>
    </row>
    <row r="539" spans="2:6" ht="17.45" customHeight="1" x14ac:dyDescent="0.25">
      <c r="B539" s="16">
        <v>536</v>
      </c>
      <c r="C539" s="16" t="s">
        <v>5</v>
      </c>
      <c r="D539" s="17" t="s">
        <v>937</v>
      </c>
      <c r="E539" s="16" t="s">
        <v>953</v>
      </c>
      <c r="F539" s="18">
        <v>5515</v>
      </c>
    </row>
    <row r="540" spans="2:6" ht="17.45" customHeight="1" x14ac:dyDescent="0.25">
      <c r="B540" s="16">
        <v>537</v>
      </c>
      <c r="C540" s="16" t="s">
        <v>5</v>
      </c>
      <c r="D540" s="17" t="s">
        <v>938</v>
      </c>
      <c r="E540" s="16" t="s">
        <v>954</v>
      </c>
      <c r="F540" s="18">
        <v>14079</v>
      </c>
    </row>
    <row r="541" spans="2:6" ht="17.45" customHeight="1" x14ac:dyDescent="0.25">
      <c r="B541" s="16">
        <v>538</v>
      </c>
      <c r="C541" s="16" t="s">
        <v>510</v>
      </c>
      <c r="D541" s="17" t="s">
        <v>939</v>
      </c>
      <c r="E541" s="16" t="s">
        <v>955</v>
      </c>
      <c r="F541" s="18">
        <v>11375</v>
      </c>
    </row>
    <row r="542" spans="2:6" ht="17.45" customHeight="1" x14ac:dyDescent="0.25">
      <c r="B542" s="16">
        <v>539</v>
      </c>
      <c r="C542" s="16" t="s">
        <v>281</v>
      </c>
      <c r="D542" s="17" t="s">
        <v>956</v>
      </c>
      <c r="E542" s="16" t="s">
        <v>957</v>
      </c>
      <c r="F542" s="18">
        <v>7000</v>
      </c>
    </row>
    <row r="543" spans="2:6" ht="17.45" customHeight="1" x14ac:dyDescent="0.25">
      <c r="B543" s="16">
        <v>540</v>
      </c>
      <c r="C543" s="16" t="s">
        <v>281</v>
      </c>
      <c r="D543" s="17" t="s">
        <v>958</v>
      </c>
      <c r="E543" s="16" t="s">
        <v>959</v>
      </c>
      <c r="F543" s="18">
        <v>2000</v>
      </c>
    </row>
    <row r="544" spans="2:6" ht="17.45" customHeight="1" x14ac:dyDescent="0.25">
      <c r="B544" s="16">
        <v>541</v>
      </c>
      <c r="C544" s="16" t="s">
        <v>373</v>
      </c>
      <c r="D544" s="17" t="s">
        <v>960</v>
      </c>
      <c r="E544" s="16" t="s">
        <v>961</v>
      </c>
      <c r="F544" s="18">
        <v>14164</v>
      </c>
    </row>
    <row r="545" spans="2:6" ht="17.45" customHeight="1" x14ac:dyDescent="0.25">
      <c r="B545" s="16">
        <v>542</v>
      </c>
      <c r="C545" s="16" t="s">
        <v>113</v>
      </c>
      <c r="D545" s="17" t="s">
        <v>962</v>
      </c>
      <c r="E545" s="16" t="s">
        <v>967</v>
      </c>
      <c r="F545" s="18">
        <v>12041</v>
      </c>
    </row>
    <row r="546" spans="2:6" ht="17.45" customHeight="1" x14ac:dyDescent="0.25">
      <c r="B546" s="16">
        <v>543</v>
      </c>
      <c r="C546" s="16" t="s">
        <v>113</v>
      </c>
      <c r="D546" s="17" t="s">
        <v>963</v>
      </c>
      <c r="E546" s="16" t="s">
        <v>968</v>
      </c>
      <c r="F546" s="18">
        <v>6470</v>
      </c>
    </row>
    <row r="547" spans="2:6" ht="17.45" customHeight="1" x14ac:dyDescent="0.25">
      <c r="B547" s="16">
        <v>544</v>
      </c>
      <c r="C547" s="16" t="s">
        <v>113</v>
      </c>
      <c r="D547" s="17" t="s">
        <v>964</v>
      </c>
      <c r="E547" s="16" t="s">
        <v>969</v>
      </c>
      <c r="F547" s="18">
        <v>1829</v>
      </c>
    </row>
    <row r="548" spans="2:6" ht="17.45" customHeight="1" x14ac:dyDescent="0.25">
      <c r="B548" s="16">
        <v>545</v>
      </c>
      <c r="C548" s="16" t="s">
        <v>113</v>
      </c>
      <c r="D548" s="17" t="s">
        <v>965</v>
      </c>
      <c r="E548" s="16" t="s">
        <v>970</v>
      </c>
      <c r="F548" s="18">
        <v>2500</v>
      </c>
    </row>
    <row r="549" spans="2:6" ht="17.45" customHeight="1" x14ac:dyDescent="0.25">
      <c r="B549" s="16">
        <v>546</v>
      </c>
      <c r="C549" s="16" t="s">
        <v>113</v>
      </c>
      <c r="D549" s="17" t="s">
        <v>966</v>
      </c>
      <c r="E549" s="16" t="s">
        <v>971</v>
      </c>
      <c r="F549" s="18">
        <v>4000</v>
      </c>
    </row>
    <row r="550" spans="2:6" ht="17.45" customHeight="1" x14ac:dyDescent="0.25">
      <c r="B550" s="16">
        <v>547</v>
      </c>
      <c r="C550" s="16" t="s">
        <v>113</v>
      </c>
      <c r="D550" s="17" t="s">
        <v>972</v>
      </c>
      <c r="E550" s="16" t="s">
        <v>976</v>
      </c>
      <c r="F550" s="18">
        <v>5189</v>
      </c>
    </row>
    <row r="551" spans="2:6" ht="17.45" customHeight="1" x14ac:dyDescent="0.25">
      <c r="B551" s="16">
        <v>548</v>
      </c>
      <c r="C551" s="16" t="s">
        <v>113</v>
      </c>
      <c r="D551" s="17" t="s">
        <v>973</v>
      </c>
      <c r="E551" s="16" t="s">
        <v>977</v>
      </c>
      <c r="F551" s="18">
        <v>5000</v>
      </c>
    </row>
    <row r="552" spans="2:6" ht="17.45" customHeight="1" x14ac:dyDescent="0.25">
      <c r="B552" s="16">
        <v>549</v>
      </c>
      <c r="C552" s="16" t="s">
        <v>113</v>
      </c>
      <c r="D552" s="17" t="s">
        <v>974</v>
      </c>
      <c r="E552" s="16" t="s">
        <v>978</v>
      </c>
      <c r="F552" s="18">
        <v>5000</v>
      </c>
    </row>
    <row r="553" spans="2:6" ht="17.45" customHeight="1" x14ac:dyDescent="0.25">
      <c r="B553" s="16">
        <v>550</v>
      </c>
      <c r="C553" s="16" t="s">
        <v>113</v>
      </c>
      <c r="D553" s="17" t="s">
        <v>564</v>
      </c>
      <c r="E553" s="16" t="s">
        <v>585</v>
      </c>
      <c r="F553" s="18">
        <v>5000</v>
      </c>
    </row>
    <row r="554" spans="2:6" ht="17.45" customHeight="1" x14ac:dyDescent="0.25">
      <c r="B554" s="16">
        <v>551</v>
      </c>
      <c r="C554" s="16" t="s">
        <v>113</v>
      </c>
      <c r="D554" s="17" t="s">
        <v>975</v>
      </c>
      <c r="E554" s="16" t="s">
        <v>979</v>
      </c>
      <c r="F554" s="18">
        <v>5622</v>
      </c>
    </row>
    <row r="555" spans="2:6" ht="17.45" customHeight="1" x14ac:dyDescent="0.25">
      <c r="B555" s="16">
        <v>552</v>
      </c>
      <c r="C555" s="16" t="s">
        <v>113</v>
      </c>
      <c r="D555" s="17" t="s">
        <v>980</v>
      </c>
      <c r="E555" s="16" t="s">
        <v>982</v>
      </c>
      <c r="F555" s="18">
        <v>5000</v>
      </c>
    </row>
    <row r="556" spans="2:6" ht="17.45" customHeight="1" x14ac:dyDescent="0.25">
      <c r="B556" s="16">
        <v>553</v>
      </c>
      <c r="C556" s="16" t="s">
        <v>113</v>
      </c>
      <c r="D556" s="17" t="s">
        <v>981</v>
      </c>
      <c r="E556" s="16" t="s">
        <v>983</v>
      </c>
      <c r="F556" s="18">
        <v>5000</v>
      </c>
    </row>
    <row r="557" spans="2:6" ht="17.45" customHeight="1" x14ac:dyDescent="0.25">
      <c r="B557" s="16">
        <v>554</v>
      </c>
      <c r="C557" s="16" t="s">
        <v>113</v>
      </c>
      <c r="D557" s="17" t="s">
        <v>577</v>
      </c>
      <c r="E557" s="16" t="s">
        <v>590</v>
      </c>
      <c r="F557" s="18">
        <v>2524</v>
      </c>
    </row>
    <row r="558" spans="2:6" ht="17.45" customHeight="1" x14ac:dyDescent="0.25">
      <c r="B558" s="16">
        <v>555</v>
      </c>
      <c r="C558" s="16" t="s">
        <v>113</v>
      </c>
      <c r="D558" s="17" t="s">
        <v>984</v>
      </c>
      <c r="E558" s="16" t="s">
        <v>989</v>
      </c>
      <c r="F558" s="18">
        <v>5700</v>
      </c>
    </row>
    <row r="559" spans="2:6" ht="17.45" customHeight="1" x14ac:dyDescent="0.25">
      <c r="B559" s="16">
        <v>556</v>
      </c>
      <c r="C559" s="16" t="s">
        <v>113</v>
      </c>
      <c r="D559" s="17" t="s">
        <v>985</v>
      </c>
      <c r="E559" s="16" t="s">
        <v>990</v>
      </c>
      <c r="F559" s="18">
        <v>3644</v>
      </c>
    </row>
    <row r="560" spans="2:6" ht="17.45" customHeight="1" x14ac:dyDescent="0.25">
      <c r="B560" s="16">
        <v>557</v>
      </c>
      <c r="C560" s="16" t="s">
        <v>113</v>
      </c>
      <c r="D560" s="17" t="s">
        <v>986</v>
      </c>
      <c r="E560" s="16" t="s">
        <v>991</v>
      </c>
      <c r="F560" s="18">
        <v>4845</v>
      </c>
    </row>
    <row r="561" spans="2:6" ht="17.45" customHeight="1" x14ac:dyDescent="0.25">
      <c r="B561" s="16">
        <v>558</v>
      </c>
      <c r="C561" s="16" t="s">
        <v>113</v>
      </c>
      <c r="D561" s="17" t="s">
        <v>994</v>
      </c>
      <c r="E561" s="16" t="s">
        <v>995</v>
      </c>
      <c r="F561" s="18">
        <v>5519</v>
      </c>
    </row>
    <row r="562" spans="2:6" ht="17.45" customHeight="1" x14ac:dyDescent="0.25">
      <c r="B562" s="16">
        <v>559</v>
      </c>
      <c r="C562" s="16" t="s">
        <v>113</v>
      </c>
      <c r="D562" s="17" t="s">
        <v>987</v>
      </c>
      <c r="E562" s="16" t="s">
        <v>992</v>
      </c>
      <c r="F562" s="18">
        <v>4975</v>
      </c>
    </row>
    <row r="563" spans="2:6" ht="17.45" customHeight="1" x14ac:dyDescent="0.25">
      <c r="B563" s="16">
        <v>560</v>
      </c>
      <c r="C563" s="16" t="s">
        <v>113</v>
      </c>
      <c r="D563" s="17" t="s">
        <v>988</v>
      </c>
      <c r="E563" s="16" t="s">
        <v>993</v>
      </c>
      <c r="F563" s="18">
        <v>4851</v>
      </c>
    </row>
    <row r="564" spans="2:6" ht="17.45" customHeight="1" x14ac:dyDescent="0.25">
      <c r="B564" s="16">
        <v>561</v>
      </c>
      <c r="C564" s="16" t="s">
        <v>113</v>
      </c>
      <c r="D564" s="17" t="s">
        <v>996</v>
      </c>
      <c r="E564" s="16" t="s">
        <v>582</v>
      </c>
      <c r="F564" s="18">
        <v>4089</v>
      </c>
    </row>
    <row r="565" spans="2:6" ht="17.45" customHeight="1" x14ac:dyDescent="0.25">
      <c r="B565" s="16">
        <v>562</v>
      </c>
      <c r="C565" s="16" t="s">
        <v>113</v>
      </c>
      <c r="D565" s="17" t="s">
        <v>985</v>
      </c>
      <c r="E565" s="16" t="s">
        <v>990</v>
      </c>
      <c r="F565" s="18">
        <v>5000</v>
      </c>
    </row>
    <row r="566" spans="2:6" ht="17.45" customHeight="1" x14ac:dyDescent="0.25">
      <c r="B566" s="16">
        <v>563</v>
      </c>
      <c r="C566" s="16" t="s">
        <v>113</v>
      </c>
      <c r="D566" s="17" t="s">
        <v>986</v>
      </c>
      <c r="E566" s="16" t="s">
        <v>991</v>
      </c>
      <c r="F566" s="18">
        <v>5000</v>
      </c>
    </row>
    <row r="567" spans="2:6" ht="17.45" customHeight="1" x14ac:dyDescent="0.25">
      <c r="B567" s="16">
        <v>564</v>
      </c>
      <c r="C567" s="16" t="s">
        <v>113</v>
      </c>
      <c r="D567" s="17" t="s">
        <v>987</v>
      </c>
      <c r="E567" s="16" t="s">
        <v>992</v>
      </c>
      <c r="F567" s="18">
        <v>6000</v>
      </c>
    </row>
    <row r="568" spans="2:6" ht="17.45" customHeight="1" x14ac:dyDescent="0.25">
      <c r="B568" s="16">
        <v>565</v>
      </c>
      <c r="C568" s="16" t="s">
        <v>113</v>
      </c>
      <c r="D568" s="17" t="s">
        <v>997</v>
      </c>
      <c r="E568" s="16" t="s">
        <v>995</v>
      </c>
      <c r="F568" s="18">
        <v>5000</v>
      </c>
    </row>
    <row r="569" spans="2:6" ht="17.45" customHeight="1" x14ac:dyDescent="0.25">
      <c r="B569" s="16">
        <v>566</v>
      </c>
      <c r="C569" s="16" t="s">
        <v>866</v>
      </c>
      <c r="D569" s="17" t="s">
        <v>998</v>
      </c>
      <c r="E569" s="16" t="s">
        <v>1001</v>
      </c>
      <c r="F569" s="18">
        <v>4000</v>
      </c>
    </row>
    <row r="570" spans="2:6" ht="17.45" customHeight="1" x14ac:dyDescent="0.25">
      <c r="B570" s="16">
        <v>567</v>
      </c>
      <c r="C570" s="16" t="s">
        <v>866</v>
      </c>
      <c r="D570" s="17" t="s">
        <v>958</v>
      </c>
      <c r="E570" s="16" t="s">
        <v>1002</v>
      </c>
      <c r="F570" s="18">
        <v>6800</v>
      </c>
    </row>
    <row r="571" spans="2:6" ht="17.45" customHeight="1" x14ac:dyDescent="0.25">
      <c r="B571" s="16">
        <v>568</v>
      </c>
      <c r="C571" s="16" t="s">
        <v>866</v>
      </c>
      <c r="D571" s="17" t="s">
        <v>999</v>
      </c>
      <c r="E571" s="16" t="s">
        <v>1003</v>
      </c>
      <c r="F571" s="18">
        <v>4400</v>
      </c>
    </row>
    <row r="572" spans="2:6" ht="17.45" customHeight="1" x14ac:dyDescent="0.25">
      <c r="B572" s="16">
        <v>569</v>
      </c>
      <c r="C572" s="16" t="s">
        <v>866</v>
      </c>
      <c r="D572" s="17" t="s">
        <v>1000</v>
      </c>
      <c r="E572" s="16" t="s">
        <v>1004</v>
      </c>
      <c r="F572" s="18">
        <v>10000</v>
      </c>
    </row>
    <row r="573" spans="2:6" ht="17.45" customHeight="1" x14ac:dyDescent="0.25">
      <c r="B573" s="16">
        <v>570</v>
      </c>
      <c r="C573" s="16" t="s">
        <v>5</v>
      </c>
      <c r="D573" s="17" t="s">
        <v>345</v>
      </c>
      <c r="E573" s="16" t="s">
        <v>361</v>
      </c>
      <c r="F573" s="18">
        <v>3900</v>
      </c>
    </row>
    <row r="574" spans="2:6" ht="17.45" customHeight="1" x14ac:dyDescent="0.25">
      <c r="B574" s="16">
        <v>571</v>
      </c>
      <c r="C574" s="16" t="s">
        <v>5</v>
      </c>
      <c r="D574" s="17" t="s">
        <v>8</v>
      </c>
      <c r="E574" s="16" t="s">
        <v>9</v>
      </c>
      <c r="F574" s="18">
        <v>300</v>
      </c>
    </row>
    <row r="575" spans="2:6" ht="17.45" customHeight="1" x14ac:dyDescent="0.25">
      <c r="B575" s="16">
        <v>572</v>
      </c>
      <c r="C575" s="16" t="s">
        <v>373</v>
      </c>
      <c r="D575" s="17" t="s">
        <v>1005</v>
      </c>
      <c r="E575" s="16" t="s">
        <v>1006</v>
      </c>
      <c r="F575" s="18">
        <v>7064</v>
      </c>
    </row>
    <row r="576" spans="2:6" ht="17.45" customHeight="1" x14ac:dyDescent="0.25">
      <c r="B576" s="19">
        <v>573</v>
      </c>
      <c r="C576" s="16" t="s">
        <v>373</v>
      </c>
      <c r="D576" s="17" t="s">
        <v>1007</v>
      </c>
      <c r="E576" s="16" t="s">
        <v>1008</v>
      </c>
      <c r="F576" s="18">
        <v>7068</v>
      </c>
    </row>
    <row r="577" spans="2:6" ht="17.45" customHeight="1" x14ac:dyDescent="0.25">
      <c r="B577" s="16">
        <v>574</v>
      </c>
      <c r="C577" s="16" t="s">
        <v>90</v>
      </c>
      <c r="D577" s="16" t="s">
        <v>1010</v>
      </c>
      <c r="E577" s="16" t="s">
        <v>1009</v>
      </c>
      <c r="F577" s="18">
        <v>2980</v>
      </c>
    </row>
    <row r="578" spans="2:6" ht="17.45" customHeight="1" x14ac:dyDescent="0.25">
      <c r="B578" s="16">
        <v>575</v>
      </c>
      <c r="C578" s="16" t="s">
        <v>90</v>
      </c>
      <c r="D578" s="16" t="s">
        <v>1011</v>
      </c>
      <c r="E578" s="16" t="s">
        <v>1012</v>
      </c>
      <c r="F578" s="18">
        <v>4795</v>
      </c>
    </row>
    <row r="579" spans="2:6" ht="17.45" customHeight="1" x14ac:dyDescent="0.25">
      <c r="B579" s="16">
        <v>576</v>
      </c>
      <c r="C579" s="16" t="s">
        <v>90</v>
      </c>
      <c r="D579" s="16" t="s">
        <v>1013</v>
      </c>
      <c r="E579" s="16" t="s">
        <v>1014</v>
      </c>
      <c r="F579" s="18">
        <v>15094</v>
      </c>
    </row>
    <row r="580" spans="2:6" ht="17.45" customHeight="1" x14ac:dyDescent="0.2">
      <c r="B580" s="16">
        <v>577</v>
      </c>
      <c r="C580" s="16" t="s">
        <v>866</v>
      </c>
      <c r="D580" s="39" t="s">
        <v>1015</v>
      </c>
      <c r="E580" s="16" t="s">
        <v>1018</v>
      </c>
      <c r="F580" s="18">
        <v>7938</v>
      </c>
    </row>
    <row r="581" spans="2:6" ht="17.45" customHeight="1" x14ac:dyDescent="0.2">
      <c r="B581" s="16">
        <v>578</v>
      </c>
      <c r="C581" s="16" t="s">
        <v>866</v>
      </c>
      <c r="D581" s="39" t="s">
        <v>1016</v>
      </c>
      <c r="E581" s="16" t="s">
        <v>1019</v>
      </c>
      <c r="F581" s="18">
        <v>8464</v>
      </c>
    </row>
    <row r="582" spans="2:6" ht="17.45" customHeight="1" x14ac:dyDescent="0.2">
      <c r="B582" s="16">
        <v>579</v>
      </c>
      <c r="C582" s="16" t="s">
        <v>866</v>
      </c>
      <c r="D582" s="39" t="s">
        <v>1017</v>
      </c>
      <c r="E582" s="16" t="s">
        <v>1020</v>
      </c>
      <c r="F582" s="18">
        <v>2198</v>
      </c>
    </row>
    <row r="583" spans="2:6" ht="17.45" customHeight="1" x14ac:dyDescent="0.25">
      <c r="B583" s="16">
        <v>580</v>
      </c>
      <c r="C583" s="40" t="s">
        <v>593</v>
      </c>
      <c r="D583" s="40" t="s">
        <v>1021</v>
      </c>
      <c r="E583" s="40" t="s">
        <v>1026</v>
      </c>
      <c r="F583" s="41">
        <v>5000</v>
      </c>
    </row>
    <row r="584" spans="2:6" ht="17.45" customHeight="1" x14ac:dyDescent="0.25">
      <c r="B584" s="16">
        <v>581</v>
      </c>
      <c r="C584" s="40" t="s">
        <v>593</v>
      </c>
      <c r="D584" s="40" t="s">
        <v>1022</v>
      </c>
      <c r="E584" s="40" t="s">
        <v>1027</v>
      </c>
      <c r="F584" s="41">
        <v>4000</v>
      </c>
    </row>
    <row r="585" spans="2:6" ht="17.45" customHeight="1" x14ac:dyDescent="0.25">
      <c r="B585" s="16">
        <v>582</v>
      </c>
      <c r="C585" s="40" t="s">
        <v>593</v>
      </c>
      <c r="D585" s="40" t="s">
        <v>876</v>
      </c>
      <c r="E585" s="40" t="s">
        <v>1028</v>
      </c>
      <c r="F585" s="41">
        <v>2000</v>
      </c>
    </row>
    <row r="586" spans="2:6" ht="17.45" customHeight="1" x14ac:dyDescent="0.25">
      <c r="B586" s="16">
        <v>583</v>
      </c>
      <c r="C586" s="40" t="s">
        <v>593</v>
      </c>
      <c r="D586" s="40" t="s">
        <v>1023</v>
      </c>
      <c r="E586" s="40" t="s">
        <v>1029</v>
      </c>
      <c r="F586" s="41">
        <v>2000</v>
      </c>
    </row>
    <row r="587" spans="2:6" ht="17.45" customHeight="1" x14ac:dyDescent="0.25">
      <c r="B587" s="16">
        <v>584</v>
      </c>
      <c r="C587" s="40" t="s">
        <v>593</v>
      </c>
      <c r="D587" s="40" t="s">
        <v>1024</v>
      </c>
      <c r="E587" s="40" t="s">
        <v>1030</v>
      </c>
      <c r="F587" s="41">
        <v>3500</v>
      </c>
    </row>
    <row r="588" spans="2:6" ht="17.45" customHeight="1" x14ac:dyDescent="0.25">
      <c r="B588" s="16">
        <v>585</v>
      </c>
      <c r="C588" s="40" t="s">
        <v>593</v>
      </c>
      <c r="D588" s="40" t="s">
        <v>878</v>
      </c>
      <c r="E588" s="40" t="s">
        <v>1031</v>
      </c>
      <c r="F588" s="41">
        <v>4000</v>
      </c>
    </row>
    <row r="589" spans="2:6" ht="17.45" customHeight="1" x14ac:dyDescent="0.25">
      <c r="B589" s="16">
        <v>586</v>
      </c>
      <c r="C589" s="40" t="s">
        <v>593</v>
      </c>
      <c r="D589" s="40" t="s">
        <v>1025</v>
      </c>
      <c r="E589" s="40" t="s">
        <v>1032</v>
      </c>
      <c r="F589" s="41">
        <v>6000</v>
      </c>
    </row>
    <row r="590" spans="2:6" ht="17.45" customHeight="1" x14ac:dyDescent="0.25">
      <c r="B590" s="16">
        <v>587</v>
      </c>
      <c r="C590" s="40" t="s">
        <v>593</v>
      </c>
      <c r="D590" s="40" t="s">
        <v>877</v>
      </c>
      <c r="E590" s="42" t="s">
        <v>880</v>
      </c>
      <c r="F590" s="41">
        <v>2000</v>
      </c>
    </row>
    <row r="591" spans="2:6" ht="17.45" customHeight="1" x14ac:dyDescent="0.2">
      <c r="B591" s="16">
        <v>588</v>
      </c>
      <c r="C591" s="16" t="s">
        <v>373</v>
      </c>
      <c r="D591" s="16" t="s">
        <v>488</v>
      </c>
      <c r="E591" s="16" t="s">
        <v>493</v>
      </c>
      <c r="F591" s="43">
        <v>3085</v>
      </c>
    </row>
    <row r="592" spans="2:6" ht="17.45" customHeight="1" x14ac:dyDescent="0.25">
      <c r="B592" s="16">
        <v>589</v>
      </c>
      <c r="C592" s="16" t="s">
        <v>373</v>
      </c>
      <c r="D592" s="16" t="s">
        <v>1033</v>
      </c>
      <c r="E592" s="16" t="s">
        <v>494</v>
      </c>
      <c r="F592" s="18">
        <v>3265</v>
      </c>
    </row>
    <row r="593" spans="2:6" ht="17.45" customHeight="1" x14ac:dyDescent="0.25">
      <c r="B593" s="16">
        <v>590</v>
      </c>
      <c r="C593" s="16" t="s">
        <v>373</v>
      </c>
      <c r="D593" s="16" t="s">
        <v>491</v>
      </c>
      <c r="E593" s="16" t="s">
        <v>496</v>
      </c>
      <c r="F593" s="18">
        <v>4110</v>
      </c>
    </row>
    <row r="594" spans="2:6" ht="17.45" customHeight="1" x14ac:dyDescent="0.25">
      <c r="B594" s="16">
        <v>591</v>
      </c>
      <c r="C594" s="16" t="s">
        <v>373</v>
      </c>
      <c r="D594" s="16" t="s">
        <v>488</v>
      </c>
      <c r="E594" s="16" t="s">
        <v>493</v>
      </c>
      <c r="F594" s="18">
        <v>1104</v>
      </c>
    </row>
    <row r="595" spans="2:6" ht="17.45" customHeight="1" x14ac:dyDescent="0.25">
      <c r="B595" s="16">
        <v>592</v>
      </c>
      <c r="C595" s="16" t="s">
        <v>373</v>
      </c>
      <c r="D595" s="16" t="s">
        <v>1033</v>
      </c>
      <c r="E595" s="16" t="s">
        <v>494</v>
      </c>
      <c r="F595" s="44">
        <v>925</v>
      </c>
    </row>
    <row r="596" spans="2:6" ht="17.45" customHeight="1" x14ac:dyDescent="0.25">
      <c r="B596" s="16">
        <v>593</v>
      </c>
      <c r="C596" s="16" t="s">
        <v>373</v>
      </c>
      <c r="D596" s="16" t="s">
        <v>491</v>
      </c>
      <c r="E596" s="16" t="s">
        <v>496</v>
      </c>
      <c r="F596" s="18">
        <v>4655</v>
      </c>
    </row>
    <row r="597" spans="2:6" ht="17.45" customHeight="1" x14ac:dyDescent="0.25">
      <c r="B597" s="16">
        <v>594</v>
      </c>
      <c r="C597" s="16" t="s">
        <v>373</v>
      </c>
      <c r="D597" s="16" t="s">
        <v>488</v>
      </c>
      <c r="E597" s="16" t="s">
        <v>493</v>
      </c>
      <c r="F597" s="18">
        <v>3100</v>
      </c>
    </row>
    <row r="598" spans="2:6" ht="17.45" customHeight="1" x14ac:dyDescent="0.25">
      <c r="B598" s="16">
        <v>595</v>
      </c>
      <c r="C598" s="16" t="s">
        <v>373</v>
      </c>
      <c r="D598" s="16" t="s">
        <v>1033</v>
      </c>
      <c r="E598" s="16" t="s">
        <v>494</v>
      </c>
      <c r="F598" s="18">
        <v>2560</v>
      </c>
    </row>
    <row r="599" spans="2:6" ht="17.45" customHeight="1" x14ac:dyDescent="0.25">
      <c r="B599" s="16">
        <v>596</v>
      </c>
      <c r="C599" s="16" t="s">
        <v>373</v>
      </c>
      <c r="D599" s="16" t="s">
        <v>491</v>
      </c>
      <c r="E599" s="16" t="s">
        <v>496</v>
      </c>
      <c r="F599" s="18">
        <v>4010</v>
      </c>
    </row>
    <row r="600" spans="2:6" ht="17.45" customHeight="1" x14ac:dyDescent="0.25">
      <c r="B600" s="16">
        <v>597</v>
      </c>
      <c r="C600" s="16" t="s">
        <v>373</v>
      </c>
      <c r="D600" s="16" t="s">
        <v>488</v>
      </c>
      <c r="E600" s="16" t="s">
        <v>493</v>
      </c>
      <c r="F600" s="18">
        <v>3080</v>
      </c>
    </row>
    <row r="601" spans="2:6" ht="17.45" customHeight="1" x14ac:dyDescent="0.25">
      <c r="B601" s="16">
        <v>598</v>
      </c>
      <c r="C601" s="16" t="s">
        <v>373</v>
      </c>
      <c r="D601" s="16" t="s">
        <v>1033</v>
      </c>
      <c r="E601" s="16" t="s">
        <v>494</v>
      </c>
      <c r="F601" s="18">
        <v>2435</v>
      </c>
    </row>
    <row r="602" spans="2:6" ht="17.45" customHeight="1" x14ac:dyDescent="0.25">
      <c r="B602" s="16">
        <v>599</v>
      </c>
      <c r="C602" s="16" t="s">
        <v>373</v>
      </c>
      <c r="D602" s="16" t="s">
        <v>491</v>
      </c>
      <c r="E602" s="16" t="s">
        <v>496</v>
      </c>
      <c r="F602" s="18">
        <v>3995</v>
      </c>
    </row>
    <row r="603" spans="2:6" ht="17.45" customHeight="1" x14ac:dyDescent="0.25">
      <c r="B603" s="16">
        <v>600</v>
      </c>
      <c r="C603" s="40" t="s">
        <v>113</v>
      </c>
      <c r="D603" s="17" t="s">
        <v>1034</v>
      </c>
      <c r="E603" s="16" t="s">
        <v>200</v>
      </c>
      <c r="F603" s="18">
        <v>13000</v>
      </c>
    </row>
    <row r="604" spans="2:6" ht="17.45" customHeight="1" x14ac:dyDescent="0.25">
      <c r="B604" s="16">
        <v>601</v>
      </c>
      <c r="C604" s="40" t="s">
        <v>113</v>
      </c>
      <c r="D604" s="17" t="s">
        <v>1035</v>
      </c>
      <c r="E604" s="16" t="s">
        <v>1045</v>
      </c>
      <c r="F604" s="18">
        <v>5053</v>
      </c>
    </row>
    <row r="605" spans="2:6" ht="17.45" customHeight="1" x14ac:dyDescent="0.25">
      <c r="B605" s="16">
        <v>602</v>
      </c>
      <c r="C605" s="40" t="s">
        <v>113</v>
      </c>
      <c r="D605" s="17" t="s">
        <v>1036</v>
      </c>
      <c r="E605" s="16" t="s">
        <v>1046</v>
      </c>
      <c r="F605" s="18">
        <v>10366</v>
      </c>
    </row>
    <row r="606" spans="2:6" ht="17.45" customHeight="1" x14ac:dyDescent="0.25">
      <c r="B606" s="16">
        <v>603</v>
      </c>
      <c r="C606" s="40" t="s">
        <v>113</v>
      </c>
      <c r="D606" s="17" t="s">
        <v>618</v>
      </c>
      <c r="E606" s="16" t="s">
        <v>627</v>
      </c>
      <c r="F606" s="18">
        <v>2065</v>
      </c>
    </row>
    <row r="607" spans="2:6" ht="17.45" customHeight="1" x14ac:dyDescent="0.25">
      <c r="B607" s="16">
        <v>604</v>
      </c>
      <c r="C607" s="40" t="s">
        <v>113</v>
      </c>
      <c r="D607" s="17" t="s">
        <v>617</v>
      </c>
      <c r="E607" s="16" t="s">
        <v>626</v>
      </c>
      <c r="F607" s="18">
        <v>3000</v>
      </c>
    </row>
    <row r="608" spans="2:6" ht="17.45" customHeight="1" x14ac:dyDescent="0.25">
      <c r="B608" s="16">
        <v>605</v>
      </c>
      <c r="C608" s="40" t="s">
        <v>113</v>
      </c>
      <c r="D608" s="17" t="s">
        <v>1037</v>
      </c>
      <c r="E608" s="16" t="s">
        <v>1047</v>
      </c>
      <c r="F608" s="18">
        <v>3120</v>
      </c>
    </row>
    <row r="609" spans="2:6" ht="17.45" customHeight="1" x14ac:dyDescent="0.25">
      <c r="B609" s="16">
        <v>606</v>
      </c>
      <c r="C609" s="40" t="s">
        <v>113</v>
      </c>
      <c r="D609" s="17" t="s">
        <v>126</v>
      </c>
      <c r="E609" s="16" t="s">
        <v>127</v>
      </c>
      <c r="F609" s="18">
        <v>5013</v>
      </c>
    </row>
    <row r="610" spans="2:6" ht="17.45" customHeight="1" x14ac:dyDescent="0.25">
      <c r="B610" s="16">
        <v>607</v>
      </c>
      <c r="C610" s="40" t="s">
        <v>113</v>
      </c>
      <c r="D610" s="17" t="s">
        <v>1038</v>
      </c>
      <c r="E610" s="16" t="s">
        <v>1048</v>
      </c>
      <c r="F610" s="18">
        <v>3458</v>
      </c>
    </row>
    <row r="611" spans="2:6" ht="17.45" customHeight="1" x14ac:dyDescent="0.25">
      <c r="B611" s="16">
        <v>608</v>
      </c>
      <c r="C611" s="40" t="s">
        <v>113</v>
      </c>
      <c r="D611" s="17" t="s">
        <v>124</v>
      </c>
      <c r="E611" s="16" t="s">
        <v>1049</v>
      </c>
      <c r="F611" s="18">
        <v>10272</v>
      </c>
    </row>
    <row r="612" spans="2:6" ht="17.45" customHeight="1" x14ac:dyDescent="0.25">
      <c r="B612" s="16">
        <v>609</v>
      </c>
      <c r="C612" s="40" t="s">
        <v>113</v>
      </c>
      <c r="D612" s="17" t="s">
        <v>120</v>
      </c>
      <c r="E612" s="16" t="s">
        <v>121</v>
      </c>
      <c r="F612" s="18">
        <v>5117</v>
      </c>
    </row>
    <row r="613" spans="2:6" ht="17.45" customHeight="1" x14ac:dyDescent="0.25">
      <c r="B613" s="16">
        <v>610</v>
      </c>
      <c r="C613" s="40" t="s">
        <v>113</v>
      </c>
      <c r="D613" s="17" t="s">
        <v>621</v>
      </c>
      <c r="E613" s="16" t="s">
        <v>115</v>
      </c>
      <c r="F613" s="18">
        <v>1500</v>
      </c>
    </row>
    <row r="614" spans="2:6" ht="17.45" customHeight="1" x14ac:dyDescent="0.25">
      <c r="B614" s="16">
        <v>611</v>
      </c>
      <c r="C614" s="40" t="s">
        <v>113</v>
      </c>
      <c r="D614" s="17" t="s">
        <v>1039</v>
      </c>
      <c r="E614" s="16" t="s">
        <v>1050</v>
      </c>
      <c r="F614" s="18">
        <v>5255</v>
      </c>
    </row>
    <row r="615" spans="2:6" ht="17.45" customHeight="1" x14ac:dyDescent="0.25">
      <c r="B615" s="16">
        <v>612</v>
      </c>
      <c r="C615" s="40" t="s">
        <v>113</v>
      </c>
      <c r="D615" s="17" t="s">
        <v>1040</v>
      </c>
      <c r="E615" s="16" t="s">
        <v>1051</v>
      </c>
      <c r="F615" s="18">
        <v>5293</v>
      </c>
    </row>
    <row r="616" spans="2:6" ht="17.45" customHeight="1" x14ac:dyDescent="0.25">
      <c r="B616" s="16">
        <v>613</v>
      </c>
      <c r="C616" s="40" t="s">
        <v>113</v>
      </c>
      <c r="D616" s="17" t="s">
        <v>621</v>
      </c>
      <c r="E616" s="16" t="s">
        <v>1052</v>
      </c>
      <c r="F616" s="18">
        <v>2000</v>
      </c>
    </row>
    <row r="617" spans="2:6" ht="17.45" customHeight="1" x14ac:dyDescent="0.25">
      <c r="B617" s="16">
        <v>614</v>
      </c>
      <c r="C617" s="40" t="s">
        <v>113</v>
      </c>
      <c r="D617" s="17" t="s">
        <v>604</v>
      </c>
      <c r="E617" s="16" t="s">
        <v>1053</v>
      </c>
      <c r="F617" s="18">
        <v>500</v>
      </c>
    </row>
    <row r="618" spans="2:6" ht="17.45" customHeight="1" x14ac:dyDescent="0.25">
      <c r="B618" s="16">
        <v>615</v>
      </c>
      <c r="C618" s="40" t="s">
        <v>113</v>
      </c>
      <c r="D618" s="17" t="s">
        <v>1041</v>
      </c>
      <c r="E618" s="16" t="s">
        <v>1054</v>
      </c>
      <c r="F618" s="18">
        <v>1000</v>
      </c>
    </row>
    <row r="619" spans="2:6" ht="17.45" customHeight="1" x14ac:dyDescent="0.25">
      <c r="B619" s="16">
        <v>616</v>
      </c>
      <c r="C619" s="40" t="s">
        <v>113</v>
      </c>
      <c r="D619" s="17" t="s">
        <v>1042</v>
      </c>
      <c r="E619" s="16" t="s">
        <v>1055</v>
      </c>
      <c r="F619" s="18">
        <v>5020</v>
      </c>
    </row>
    <row r="620" spans="2:6" ht="17.45" customHeight="1" x14ac:dyDescent="0.25">
      <c r="B620" s="16">
        <v>617</v>
      </c>
      <c r="C620" s="40" t="s">
        <v>113</v>
      </c>
      <c r="D620" s="17" t="s">
        <v>1043</v>
      </c>
      <c r="E620" s="16" t="s">
        <v>1056</v>
      </c>
      <c r="F620" s="18">
        <v>5468</v>
      </c>
    </row>
    <row r="621" spans="2:6" ht="17.45" customHeight="1" x14ac:dyDescent="0.25">
      <c r="B621" s="16">
        <v>618</v>
      </c>
      <c r="C621" s="40" t="s">
        <v>113</v>
      </c>
      <c r="D621" s="17" t="s">
        <v>604</v>
      </c>
      <c r="E621" s="16" t="s">
        <v>609</v>
      </c>
      <c r="F621" s="18">
        <v>2000</v>
      </c>
    </row>
    <row r="622" spans="2:6" ht="17.45" customHeight="1" x14ac:dyDescent="0.25">
      <c r="B622" s="16">
        <v>619</v>
      </c>
      <c r="C622" s="40" t="s">
        <v>5</v>
      </c>
      <c r="D622" s="17" t="s">
        <v>1044</v>
      </c>
      <c r="E622" s="16" t="s">
        <v>678</v>
      </c>
      <c r="F622" s="18">
        <v>12588</v>
      </c>
    </row>
    <row r="623" spans="2:6" ht="17.45" customHeight="1" x14ac:dyDescent="0.25">
      <c r="B623" s="16">
        <v>620</v>
      </c>
      <c r="C623" s="40" t="s">
        <v>5</v>
      </c>
      <c r="D623" s="17" t="s">
        <v>763</v>
      </c>
      <c r="E623" s="16">
        <v>2662499</v>
      </c>
      <c r="F623" s="18">
        <v>4198</v>
      </c>
    </row>
    <row r="624" spans="2:6" ht="17.45" customHeight="1" x14ac:dyDescent="0.25">
      <c r="B624" s="16">
        <v>621</v>
      </c>
      <c r="C624" s="16" t="s">
        <v>510</v>
      </c>
      <c r="D624" s="17" t="s">
        <v>655</v>
      </c>
      <c r="E624" s="16" t="s">
        <v>1057</v>
      </c>
      <c r="F624" s="18">
        <v>1275</v>
      </c>
    </row>
    <row r="625" spans="2:6" ht="17.45" customHeight="1" x14ac:dyDescent="0.25">
      <c r="B625" s="16">
        <v>622</v>
      </c>
      <c r="C625" s="16" t="s">
        <v>510</v>
      </c>
      <c r="D625" s="17" t="s">
        <v>939</v>
      </c>
      <c r="E625" s="16" t="s">
        <v>955</v>
      </c>
      <c r="F625" s="18">
        <v>3000</v>
      </c>
    </row>
    <row r="626" spans="2:6" ht="17.45" customHeight="1" x14ac:dyDescent="0.25">
      <c r="B626" s="16">
        <v>623</v>
      </c>
      <c r="C626" s="16" t="s">
        <v>510</v>
      </c>
      <c r="D626" s="17" t="s">
        <v>656</v>
      </c>
      <c r="E626" s="16" t="s">
        <v>1058</v>
      </c>
      <c r="F626" s="18">
        <v>9925</v>
      </c>
    </row>
    <row r="627" spans="2:6" ht="17.45" customHeight="1" x14ac:dyDescent="0.25">
      <c r="B627" s="16">
        <v>624</v>
      </c>
      <c r="C627" s="16" t="s">
        <v>5</v>
      </c>
      <c r="D627" s="17" t="s">
        <v>1059</v>
      </c>
      <c r="E627" s="16" t="s">
        <v>9</v>
      </c>
      <c r="F627" s="18">
        <v>300</v>
      </c>
    </row>
    <row r="628" spans="2:6" ht="17.45" customHeight="1" x14ac:dyDescent="0.25">
      <c r="B628" s="16">
        <v>625</v>
      </c>
      <c r="C628" s="16" t="s">
        <v>5</v>
      </c>
      <c r="D628" s="17" t="s">
        <v>1060</v>
      </c>
      <c r="E628" s="35">
        <v>840003006989495</v>
      </c>
      <c r="F628" s="18">
        <v>300</v>
      </c>
    </row>
    <row r="629" spans="2:6" ht="17.45" customHeight="1" x14ac:dyDescent="0.25">
      <c r="B629" s="16">
        <v>626</v>
      </c>
      <c r="C629" s="16" t="s">
        <v>5</v>
      </c>
      <c r="D629" s="17" t="s">
        <v>1061</v>
      </c>
      <c r="E629" s="16" t="s">
        <v>1062</v>
      </c>
      <c r="F629" s="18">
        <v>250</v>
      </c>
    </row>
    <row r="630" spans="2:6" ht="17.45" customHeight="1" x14ac:dyDescent="0.25">
      <c r="B630" s="16">
        <v>627</v>
      </c>
      <c r="C630" s="16" t="s">
        <v>5</v>
      </c>
      <c r="D630" s="17" t="s">
        <v>1063</v>
      </c>
      <c r="E630" s="16" t="s">
        <v>1064</v>
      </c>
      <c r="F630" s="18">
        <v>500</v>
      </c>
    </row>
    <row r="631" spans="2:6" ht="17.45" customHeight="1" x14ac:dyDescent="0.25">
      <c r="B631" s="16">
        <v>628</v>
      </c>
      <c r="C631" s="16" t="s">
        <v>5</v>
      </c>
      <c r="D631" s="17" t="s">
        <v>1065</v>
      </c>
      <c r="E631" s="16" t="s">
        <v>1066</v>
      </c>
      <c r="F631" s="18">
        <v>4850</v>
      </c>
    </row>
    <row r="632" spans="2:6" ht="17.45" customHeight="1" x14ac:dyDescent="0.25">
      <c r="B632" s="16">
        <v>629</v>
      </c>
      <c r="C632" s="16" t="s">
        <v>5</v>
      </c>
      <c r="D632" s="17" t="s">
        <v>1067</v>
      </c>
      <c r="E632" s="16" t="s">
        <v>1068</v>
      </c>
      <c r="F632" s="18">
        <v>5347</v>
      </c>
    </row>
    <row r="633" spans="2:6" ht="17.45" customHeight="1" x14ac:dyDescent="0.25">
      <c r="B633" s="16">
        <v>630</v>
      </c>
      <c r="C633" s="16" t="s">
        <v>5</v>
      </c>
      <c r="D633" s="17" t="s">
        <v>398</v>
      </c>
      <c r="E633" s="16" t="s">
        <v>421</v>
      </c>
      <c r="F633" s="18">
        <v>2100</v>
      </c>
    </row>
    <row r="634" spans="2:6" ht="17.45" customHeight="1" x14ac:dyDescent="0.25">
      <c r="B634" s="16">
        <v>631</v>
      </c>
      <c r="C634" s="16" t="s">
        <v>1069</v>
      </c>
      <c r="D634" s="17" t="s">
        <v>513</v>
      </c>
      <c r="E634" s="16" t="s">
        <v>518</v>
      </c>
      <c r="F634" s="18">
        <v>2100</v>
      </c>
    </row>
    <row r="635" spans="2:6" ht="17.45" customHeight="1" x14ac:dyDescent="0.25">
      <c r="B635" s="16">
        <v>632</v>
      </c>
      <c r="C635" s="16" t="s">
        <v>1069</v>
      </c>
      <c r="D635" s="17" t="s">
        <v>1070</v>
      </c>
      <c r="E635" s="16" t="s">
        <v>1071</v>
      </c>
      <c r="F635" s="18">
        <v>6250</v>
      </c>
    </row>
    <row r="636" spans="2:6" ht="17.45" customHeight="1" x14ac:dyDescent="0.25">
      <c r="B636" s="16">
        <v>633</v>
      </c>
      <c r="C636" s="16" t="s">
        <v>1069</v>
      </c>
      <c r="D636" s="17" t="s">
        <v>513</v>
      </c>
      <c r="E636" s="16" t="s">
        <v>518</v>
      </c>
      <c r="F636" s="18">
        <v>500</v>
      </c>
    </row>
    <row r="637" spans="2:6" ht="17.45" customHeight="1" x14ac:dyDescent="0.25">
      <c r="B637" s="16">
        <v>634</v>
      </c>
      <c r="C637" s="16" t="s">
        <v>90</v>
      </c>
      <c r="D637" s="17" t="s">
        <v>480</v>
      </c>
      <c r="E637" s="16" t="s">
        <v>482</v>
      </c>
      <c r="F637" s="18">
        <v>2505</v>
      </c>
    </row>
    <row r="638" spans="2:6" ht="17.45" customHeight="1" x14ac:dyDescent="0.25">
      <c r="B638" s="16">
        <v>635</v>
      </c>
      <c r="C638" s="16" t="s">
        <v>90</v>
      </c>
      <c r="D638" s="17" t="s">
        <v>1072</v>
      </c>
      <c r="E638" s="16" t="s">
        <v>1080</v>
      </c>
      <c r="F638" s="18">
        <v>2737</v>
      </c>
    </row>
    <row r="639" spans="2:6" ht="17.45" customHeight="1" x14ac:dyDescent="0.25">
      <c r="B639" s="16">
        <v>636</v>
      </c>
      <c r="C639" s="16" t="s">
        <v>90</v>
      </c>
      <c r="D639" s="17" t="s">
        <v>1073</v>
      </c>
      <c r="E639" s="16" t="s">
        <v>1081</v>
      </c>
      <c r="F639" s="18">
        <v>1510</v>
      </c>
    </row>
    <row r="640" spans="2:6" ht="17.45" customHeight="1" x14ac:dyDescent="0.25">
      <c r="B640" s="16">
        <v>637</v>
      </c>
      <c r="C640" s="16" t="s">
        <v>90</v>
      </c>
      <c r="D640" s="17" t="s">
        <v>1074</v>
      </c>
      <c r="E640" s="16" t="s">
        <v>1082</v>
      </c>
      <c r="F640" s="18">
        <v>2190</v>
      </c>
    </row>
    <row r="641" spans="2:6" ht="17.45" customHeight="1" x14ac:dyDescent="0.25">
      <c r="B641" s="16">
        <v>638</v>
      </c>
      <c r="C641" s="16" t="s">
        <v>90</v>
      </c>
      <c r="D641" s="17" t="s">
        <v>1075</v>
      </c>
      <c r="E641" s="16" t="s">
        <v>1083</v>
      </c>
      <c r="F641" s="18">
        <v>10485</v>
      </c>
    </row>
    <row r="642" spans="2:6" ht="17.45" customHeight="1" x14ac:dyDescent="0.25">
      <c r="B642" s="16">
        <v>639</v>
      </c>
      <c r="C642" s="16" t="s">
        <v>90</v>
      </c>
      <c r="D642" s="17" t="s">
        <v>1076</v>
      </c>
      <c r="E642" s="16" t="s">
        <v>1084</v>
      </c>
      <c r="F642" s="18">
        <v>4515</v>
      </c>
    </row>
    <row r="643" spans="2:6" ht="17.45" customHeight="1" x14ac:dyDescent="0.25">
      <c r="B643" s="16">
        <v>640</v>
      </c>
      <c r="C643" s="16" t="s">
        <v>372</v>
      </c>
      <c r="D643" s="17" t="s">
        <v>1077</v>
      </c>
      <c r="E643" s="16" t="s">
        <v>1085</v>
      </c>
      <c r="F643" s="18">
        <v>2000</v>
      </c>
    </row>
    <row r="644" spans="2:6" ht="17.45" customHeight="1" x14ac:dyDescent="0.25">
      <c r="B644" s="16">
        <v>641</v>
      </c>
      <c r="C644" s="16" t="s">
        <v>372</v>
      </c>
      <c r="D644" s="17" t="s">
        <v>1078</v>
      </c>
      <c r="E644" s="16" t="s">
        <v>642</v>
      </c>
      <c r="F644" s="18">
        <v>5500</v>
      </c>
    </row>
    <row r="645" spans="2:6" ht="17.45" customHeight="1" x14ac:dyDescent="0.25">
      <c r="B645" s="16">
        <v>642</v>
      </c>
      <c r="C645" s="16" t="s">
        <v>372</v>
      </c>
      <c r="D645" s="17" t="s">
        <v>350</v>
      </c>
      <c r="E645" s="16" t="s">
        <v>367</v>
      </c>
      <c r="F645" s="18">
        <v>1500</v>
      </c>
    </row>
    <row r="646" spans="2:6" ht="17.45" customHeight="1" x14ac:dyDescent="0.25">
      <c r="B646" s="16">
        <v>643</v>
      </c>
      <c r="C646" s="16" t="s">
        <v>372</v>
      </c>
      <c r="D646" s="17" t="s">
        <v>1079</v>
      </c>
      <c r="E646" s="16" t="s">
        <v>1086</v>
      </c>
      <c r="F646" s="18">
        <v>5200</v>
      </c>
    </row>
    <row r="647" spans="2:6" ht="17.45" customHeight="1" x14ac:dyDescent="0.25">
      <c r="B647" s="16">
        <v>644</v>
      </c>
      <c r="C647" s="16" t="s">
        <v>372</v>
      </c>
      <c r="D647" s="17" t="s">
        <v>1088</v>
      </c>
      <c r="E647" s="16" t="s">
        <v>645</v>
      </c>
      <c r="F647" s="18">
        <v>5000</v>
      </c>
    </row>
    <row r="648" spans="2:6" ht="17.45" customHeight="1" x14ac:dyDescent="0.25">
      <c r="B648" s="16">
        <v>645</v>
      </c>
      <c r="C648" s="16" t="s">
        <v>372</v>
      </c>
      <c r="D648" s="17" t="s">
        <v>1089</v>
      </c>
      <c r="E648" s="16" t="s">
        <v>644</v>
      </c>
      <c r="F648" s="18">
        <v>2000</v>
      </c>
    </row>
    <row r="649" spans="2:6" ht="17.45" customHeight="1" x14ac:dyDescent="0.25">
      <c r="B649" s="16">
        <v>646</v>
      </c>
      <c r="C649" s="16" t="s">
        <v>372</v>
      </c>
      <c r="D649" s="17" t="s">
        <v>1090</v>
      </c>
      <c r="E649" s="16" t="s">
        <v>646</v>
      </c>
      <c r="F649" s="18">
        <v>10000</v>
      </c>
    </row>
    <row r="650" spans="2:6" ht="17.45" customHeight="1" x14ac:dyDescent="0.25">
      <c r="B650" s="16">
        <v>647</v>
      </c>
      <c r="C650" s="16" t="s">
        <v>372</v>
      </c>
      <c r="D650" s="17" t="s">
        <v>1091</v>
      </c>
      <c r="E650" s="16" t="s">
        <v>648</v>
      </c>
      <c r="F650" s="18">
        <v>20000</v>
      </c>
    </row>
    <row r="651" spans="2:6" ht="17.45" customHeight="1" x14ac:dyDescent="0.25">
      <c r="B651" s="16">
        <v>648</v>
      </c>
      <c r="C651" s="16" t="s">
        <v>372</v>
      </c>
      <c r="D651" s="17" t="s">
        <v>1092</v>
      </c>
      <c r="E651" s="16" t="s">
        <v>649</v>
      </c>
      <c r="F651" s="18">
        <v>10000</v>
      </c>
    </row>
    <row r="652" spans="2:6" ht="17.45" customHeight="1" x14ac:dyDescent="0.25">
      <c r="B652" s="16">
        <v>649</v>
      </c>
      <c r="C652" s="16" t="s">
        <v>372</v>
      </c>
      <c r="D652" s="17" t="s">
        <v>1093</v>
      </c>
      <c r="E652" s="16" t="s">
        <v>647</v>
      </c>
      <c r="F652" s="18">
        <v>6000</v>
      </c>
    </row>
    <row r="653" spans="2:6" ht="17.45" customHeight="1" x14ac:dyDescent="0.25">
      <c r="B653" s="16">
        <v>650</v>
      </c>
      <c r="C653" s="16" t="s">
        <v>372</v>
      </c>
      <c r="D653" s="17" t="s">
        <v>1094</v>
      </c>
      <c r="E653" s="16" t="s">
        <v>650</v>
      </c>
      <c r="F653" s="18">
        <v>10000</v>
      </c>
    </row>
    <row r="654" spans="2:6" ht="17.45" customHeight="1" x14ac:dyDescent="0.25">
      <c r="B654" s="16">
        <v>651</v>
      </c>
      <c r="C654" s="16" t="s">
        <v>372</v>
      </c>
      <c r="D654" s="17" t="s">
        <v>1095</v>
      </c>
      <c r="E654" s="16" t="s">
        <v>641</v>
      </c>
      <c r="F654" s="18">
        <v>800</v>
      </c>
    </row>
    <row r="655" spans="2:6" ht="17.45" customHeight="1" x14ac:dyDescent="0.25">
      <c r="B655" s="16">
        <v>652</v>
      </c>
      <c r="C655" s="19" t="s">
        <v>372</v>
      </c>
      <c r="D655" s="36" t="s">
        <v>1096</v>
      </c>
      <c r="E655" s="19" t="s">
        <v>1087</v>
      </c>
      <c r="F655" s="37">
        <v>10000</v>
      </c>
    </row>
    <row r="656" spans="2:6" ht="17.45" customHeight="1" x14ac:dyDescent="0.25">
      <c r="B656" s="16">
        <v>653</v>
      </c>
      <c r="C656" s="40" t="s">
        <v>1097</v>
      </c>
      <c r="D656" s="40" t="s">
        <v>1098</v>
      </c>
      <c r="E656" s="40" t="s">
        <v>1099</v>
      </c>
      <c r="F656" s="41">
        <v>2334</v>
      </c>
    </row>
    <row r="657" spans="2:6" ht="17.45" customHeight="1" x14ac:dyDescent="0.25">
      <c r="B657" s="16">
        <v>654</v>
      </c>
      <c r="C657" s="40" t="s">
        <v>1097</v>
      </c>
      <c r="D657" s="40" t="s">
        <v>1100</v>
      </c>
      <c r="E657" s="40" t="s">
        <v>1101</v>
      </c>
      <c r="F657" s="41">
        <v>1208</v>
      </c>
    </row>
    <row r="658" spans="2:6" ht="17.45" customHeight="1" x14ac:dyDescent="0.25">
      <c r="B658" s="16">
        <v>655</v>
      </c>
      <c r="C658" s="40" t="s">
        <v>1097</v>
      </c>
      <c r="D658" s="40" t="s">
        <v>1100</v>
      </c>
      <c r="E658" s="40" t="s">
        <v>1101</v>
      </c>
      <c r="F658" s="41">
        <v>100</v>
      </c>
    </row>
    <row r="659" spans="2:6" ht="17.45" customHeight="1" x14ac:dyDescent="0.25">
      <c r="B659" s="16">
        <v>656</v>
      </c>
      <c r="C659" s="40" t="s">
        <v>1097</v>
      </c>
      <c r="D659" s="40" t="s">
        <v>1102</v>
      </c>
      <c r="E659" s="40" t="s">
        <v>1103</v>
      </c>
      <c r="F659" s="41">
        <v>2183</v>
      </c>
    </row>
    <row r="660" spans="2:6" ht="17.45" customHeight="1" x14ac:dyDescent="0.25">
      <c r="B660" s="16">
        <v>657</v>
      </c>
      <c r="C660" s="40" t="s">
        <v>1097</v>
      </c>
      <c r="D660" s="40" t="s">
        <v>1104</v>
      </c>
      <c r="E660" s="40" t="s">
        <v>1105</v>
      </c>
      <c r="F660" s="41">
        <v>1251</v>
      </c>
    </row>
    <row r="661" spans="2:6" ht="17.45" customHeight="1" x14ac:dyDescent="0.25">
      <c r="B661" s="16">
        <v>658</v>
      </c>
      <c r="C661" s="40" t="s">
        <v>1097</v>
      </c>
      <c r="D661" s="40" t="s">
        <v>1106</v>
      </c>
      <c r="E661" s="40" t="s">
        <v>1107</v>
      </c>
      <c r="F661" s="41">
        <v>1100</v>
      </c>
    </row>
    <row r="662" spans="2:6" ht="17.45" customHeight="1" x14ac:dyDescent="0.25">
      <c r="B662" s="16">
        <v>659</v>
      </c>
      <c r="C662" s="40" t="s">
        <v>1097</v>
      </c>
      <c r="D662" s="40" t="s">
        <v>1106</v>
      </c>
      <c r="E662" s="40" t="s">
        <v>1107</v>
      </c>
      <c r="F662" s="41">
        <v>50</v>
      </c>
    </row>
    <row r="663" spans="2:6" ht="17.45" customHeight="1" x14ac:dyDescent="0.25">
      <c r="B663" s="16">
        <v>660</v>
      </c>
      <c r="C663" s="40" t="s">
        <v>1097</v>
      </c>
      <c r="D663" s="40" t="s">
        <v>1108</v>
      </c>
      <c r="E663" s="40" t="s">
        <v>1109</v>
      </c>
      <c r="F663" s="41">
        <v>627</v>
      </c>
    </row>
    <row r="664" spans="2:6" ht="17.45" customHeight="1" x14ac:dyDescent="0.25">
      <c r="B664" s="16">
        <v>661</v>
      </c>
      <c r="C664" s="40" t="s">
        <v>1097</v>
      </c>
      <c r="D664" s="40" t="s">
        <v>1110</v>
      </c>
      <c r="E664" s="40" t="s">
        <v>1111</v>
      </c>
      <c r="F664" s="41">
        <v>2566</v>
      </c>
    </row>
    <row r="665" spans="2:6" ht="17.45" customHeight="1" x14ac:dyDescent="0.25">
      <c r="B665" s="16">
        <v>662</v>
      </c>
      <c r="C665" s="40" t="s">
        <v>1097</v>
      </c>
      <c r="D665" s="40" t="s">
        <v>1112</v>
      </c>
      <c r="E665" s="40" t="s">
        <v>1113</v>
      </c>
      <c r="F665" s="41">
        <v>2520</v>
      </c>
    </row>
    <row r="666" spans="2:6" ht="17.45" customHeight="1" x14ac:dyDescent="0.25">
      <c r="B666" s="16">
        <v>663</v>
      </c>
      <c r="C666" s="40" t="s">
        <v>1097</v>
      </c>
      <c r="D666" s="40" t="s">
        <v>1114</v>
      </c>
      <c r="E666" s="40" t="s">
        <v>1115</v>
      </c>
      <c r="F666" s="41">
        <v>557</v>
      </c>
    </row>
    <row r="667" spans="2:6" ht="17.45" customHeight="1" x14ac:dyDescent="0.25">
      <c r="B667" s="16">
        <v>664</v>
      </c>
      <c r="C667" s="40" t="s">
        <v>1097</v>
      </c>
      <c r="D667" s="40" t="s">
        <v>1116</v>
      </c>
      <c r="E667" s="40" t="s">
        <v>1117</v>
      </c>
      <c r="F667" s="41">
        <v>1521</v>
      </c>
    </row>
    <row r="668" spans="2:6" ht="17.45" customHeight="1" x14ac:dyDescent="0.25">
      <c r="B668" s="16">
        <v>665</v>
      </c>
      <c r="C668" s="40" t="s">
        <v>1097</v>
      </c>
      <c r="D668" s="40" t="s">
        <v>1118</v>
      </c>
      <c r="E668" s="40" t="s">
        <v>1119</v>
      </c>
      <c r="F668" s="41">
        <v>545</v>
      </c>
    </row>
    <row r="669" spans="2:6" ht="17.45" customHeight="1" x14ac:dyDescent="0.25">
      <c r="B669" s="16">
        <v>666</v>
      </c>
      <c r="C669" s="40" t="s">
        <v>1097</v>
      </c>
      <c r="D669" s="40" t="s">
        <v>1118</v>
      </c>
      <c r="E669" s="40" t="s">
        <v>1119</v>
      </c>
      <c r="F669" s="41">
        <v>100</v>
      </c>
    </row>
    <row r="670" spans="2:6" ht="17.45" customHeight="1" x14ac:dyDescent="0.25">
      <c r="B670" s="16">
        <v>667</v>
      </c>
      <c r="C670" s="45" t="s">
        <v>1097</v>
      </c>
      <c r="D670" s="40" t="s">
        <v>1120</v>
      </c>
      <c r="E670" s="40" t="s">
        <v>1121</v>
      </c>
      <c r="F670" s="41">
        <v>1014</v>
      </c>
    </row>
    <row r="671" spans="2:6" ht="17.45" customHeight="1" x14ac:dyDescent="0.25">
      <c r="B671" s="16">
        <v>668</v>
      </c>
      <c r="C671" s="45" t="s">
        <v>1097</v>
      </c>
      <c r="D671" s="40" t="s">
        <v>1122</v>
      </c>
      <c r="E671" s="40" t="s">
        <v>1123</v>
      </c>
      <c r="F671" s="41">
        <v>6272</v>
      </c>
    </row>
    <row r="672" spans="2:6" ht="17.45" customHeight="1" x14ac:dyDescent="0.25">
      <c r="B672" s="16">
        <v>669</v>
      </c>
      <c r="C672" s="16" t="s">
        <v>722</v>
      </c>
      <c r="D672" s="16" t="s">
        <v>1124</v>
      </c>
      <c r="E672" s="16" t="s">
        <v>1128</v>
      </c>
      <c r="F672" s="18">
        <v>3000</v>
      </c>
    </row>
    <row r="673" spans="2:6" ht="17.45" customHeight="1" x14ac:dyDescent="0.25">
      <c r="B673" s="16">
        <v>670</v>
      </c>
      <c r="C673" s="16" t="s">
        <v>722</v>
      </c>
      <c r="D673" s="16" t="s">
        <v>1125</v>
      </c>
      <c r="E673" s="16" t="s">
        <v>1129</v>
      </c>
      <c r="F673" s="18">
        <v>3000</v>
      </c>
    </row>
    <row r="674" spans="2:6" ht="17.45" customHeight="1" x14ac:dyDescent="0.25">
      <c r="B674" s="16">
        <v>671</v>
      </c>
      <c r="C674" s="16" t="s">
        <v>722</v>
      </c>
      <c r="D674" s="16" t="s">
        <v>1126</v>
      </c>
      <c r="E674" s="16" t="s">
        <v>1130</v>
      </c>
      <c r="F674" s="18">
        <v>1000</v>
      </c>
    </row>
    <row r="675" spans="2:6" ht="17.45" customHeight="1" x14ac:dyDescent="0.25">
      <c r="B675" s="16">
        <v>672</v>
      </c>
      <c r="C675" s="16" t="s">
        <v>722</v>
      </c>
      <c r="D675" s="16" t="s">
        <v>1127</v>
      </c>
      <c r="E675" s="16" t="s">
        <v>1131</v>
      </c>
      <c r="F675" s="18">
        <v>7000</v>
      </c>
    </row>
    <row r="676" spans="2:6" ht="17.45" customHeight="1" x14ac:dyDescent="0.25">
      <c r="B676" s="16">
        <v>673</v>
      </c>
      <c r="C676" s="40" t="s">
        <v>1136</v>
      </c>
      <c r="D676" s="40" t="s">
        <v>1134</v>
      </c>
      <c r="E676" s="40" t="s">
        <v>1132</v>
      </c>
      <c r="F676" s="41">
        <v>4000</v>
      </c>
    </row>
    <row r="677" spans="2:6" ht="17.45" customHeight="1" x14ac:dyDescent="0.25">
      <c r="B677" s="16">
        <v>674</v>
      </c>
      <c r="C677" s="40" t="s">
        <v>1136</v>
      </c>
      <c r="D677" s="40" t="s">
        <v>1135</v>
      </c>
      <c r="E677" s="40" t="s">
        <v>1133</v>
      </c>
      <c r="F677" s="41">
        <v>4125</v>
      </c>
    </row>
    <row r="678" spans="2:6" ht="17.45" customHeight="1" x14ac:dyDescent="0.25">
      <c r="B678" s="16">
        <v>675</v>
      </c>
      <c r="C678" s="40" t="s">
        <v>180</v>
      </c>
      <c r="D678" s="40" t="s">
        <v>1137</v>
      </c>
      <c r="E678" s="40" t="s">
        <v>790</v>
      </c>
      <c r="F678" s="46">
        <v>10002</v>
      </c>
    </row>
    <row r="679" spans="2:6" ht="17.45" customHeight="1" x14ac:dyDescent="0.25">
      <c r="B679" s="16">
        <v>676</v>
      </c>
      <c r="C679" s="40" t="s">
        <v>180</v>
      </c>
      <c r="D679" s="40" t="s">
        <v>1138</v>
      </c>
      <c r="E679" s="40" t="s">
        <v>793</v>
      </c>
      <c r="F679" s="46">
        <v>15002</v>
      </c>
    </row>
    <row r="680" spans="2:6" ht="17.45" customHeight="1" x14ac:dyDescent="0.25">
      <c r="B680" s="16">
        <v>677</v>
      </c>
      <c r="C680" s="40" t="s">
        <v>180</v>
      </c>
      <c r="D680" s="40" t="s">
        <v>1139</v>
      </c>
      <c r="E680" s="40" t="s">
        <v>1143</v>
      </c>
      <c r="F680" s="46">
        <v>10002</v>
      </c>
    </row>
    <row r="681" spans="2:6" ht="17.45" customHeight="1" x14ac:dyDescent="0.25">
      <c r="B681" s="16">
        <v>678</v>
      </c>
      <c r="C681" s="40" t="s">
        <v>180</v>
      </c>
      <c r="D681" s="40" t="s">
        <v>1140</v>
      </c>
      <c r="E681" s="40" t="s">
        <v>804</v>
      </c>
      <c r="F681" s="46">
        <v>3002</v>
      </c>
    </row>
    <row r="682" spans="2:6" ht="17.45" customHeight="1" x14ac:dyDescent="0.25">
      <c r="B682" s="16">
        <v>679</v>
      </c>
      <c r="C682" s="40" t="s">
        <v>180</v>
      </c>
      <c r="D682" s="40" t="s">
        <v>1141</v>
      </c>
      <c r="E682" s="40" t="s">
        <v>1144</v>
      </c>
      <c r="F682" s="46">
        <v>10002</v>
      </c>
    </row>
    <row r="683" spans="2:6" ht="17.45" customHeight="1" x14ac:dyDescent="0.25">
      <c r="B683" s="16">
        <v>680</v>
      </c>
      <c r="C683" s="40" t="s">
        <v>180</v>
      </c>
      <c r="D683" s="40" t="s">
        <v>1142</v>
      </c>
      <c r="E683" s="40" t="s">
        <v>1145</v>
      </c>
      <c r="F683" s="46">
        <v>10002</v>
      </c>
    </row>
    <row r="684" spans="2:6" ht="17.45" customHeight="1" x14ac:dyDescent="0.25">
      <c r="B684" s="16">
        <v>681</v>
      </c>
      <c r="C684" s="40" t="s">
        <v>5</v>
      </c>
      <c r="D684" s="40" t="s">
        <v>1150</v>
      </c>
      <c r="E684" s="40" t="s">
        <v>1146</v>
      </c>
      <c r="F684" s="41">
        <v>3921</v>
      </c>
    </row>
    <row r="685" spans="2:6" ht="17.45" customHeight="1" x14ac:dyDescent="0.25">
      <c r="B685" s="16">
        <v>682</v>
      </c>
      <c r="C685" s="40" t="s">
        <v>5</v>
      </c>
      <c r="D685" s="40" t="s">
        <v>1151</v>
      </c>
      <c r="E685" s="40" t="s">
        <v>1147</v>
      </c>
      <c r="F685" s="41">
        <v>4618</v>
      </c>
    </row>
    <row r="686" spans="2:6" ht="17.45" customHeight="1" x14ac:dyDescent="0.25">
      <c r="B686" s="16">
        <v>683</v>
      </c>
      <c r="C686" s="40" t="s">
        <v>5</v>
      </c>
      <c r="D686" s="40" t="s">
        <v>1152</v>
      </c>
      <c r="E686" s="40" t="s">
        <v>1148</v>
      </c>
      <c r="F686" s="41">
        <v>6216</v>
      </c>
    </row>
    <row r="687" spans="2:6" ht="17.45" customHeight="1" x14ac:dyDescent="0.25">
      <c r="B687" s="16">
        <v>684</v>
      </c>
      <c r="C687" s="40" t="s">
        <v>5</v>
      </c>
      <c r="D687" s="40" t="s">
        <v>1153</v>
      </c>
      <c r="E687" s="40" t="s">
        <v>1149</v>
      </c>
      <c r="F687" s="41">
        <v>7503</v>
      </c>
    </row>
    <row r="688" spans="2:6" ht="17.45" customHeight="1" x14ac:dyDescent="0.25">
      <c r="B688" s="16">
        <v>685</v>
      </c>
      <c r="C688" s="40" t="s">
        <v>5</v>
      </c>
      <c r="D688" s="40" t="s">
        <v>1157</v>
      </c>
      <c r="E688" s="40" t="s">
        <v>1154</v>
      </c>
      <c r="F688" s="41">
        <v>3838</v>
      </c>
    </row>
    <row r="689" spans="2:6" ht="17.45" customHeight="1" x14ac:dyDescent="0.25">
      <c r="B689" s="16">
        <v>686</v>
      </c>
      <c r="C689" s="40" t="s">
        <v>5</v>
      </c>
      <c r="D689" s="40" t="s">
        <v>1158</v>
      </c>
      <c r="E689" s="40" t="s">
        <v>1155</v>
      </c>
      <c r="F689" s="41">
        <v>4273</v>
      </c>
    </row>
    <row r="690" spans="2:6" ht="17.45" customHeight="1" x14ac:dyDescent="0.25">
      <c r="B690" s="16">
        <v>687</v>
      </c>
      <c r="C690" s="40" t="s">
        <v>5</v>
      </c>
      <c r="D690" s="40" t="s">
        <v>1159</v>
      </c>
      <c r="E690" s="40" t="s">
        <v>1156</v>
      </c>
      <c r="F690" s="41">
        <v>4248</v>
      </c>
    </row>
    <row r="691" spans="2:6" ht="17.45" customHeight="1" x14ac:dyDescent="0.25">
      <c r="B691" s="16">
        <v>688</v>
      </c>
      <c r="C691" s="40" t="s">
        <v>5</v>
      </c>
      <c r="D691" s="40" t="s">
        <v>399</v>
      </c>
      <c r="E691" s="40" t="s">
        <v>422</v>
      </c>
      <c r="F691" s="41">
        <v>2100</v>
      </c>
    </row>
    <row r="692" spans="2:6" ht="17.45" customHeight="1" x14ac:dyDescent="0.25">
      <c r="B692" s="16">
        <v>689</v>
      </c>
      <c r="C692" s="40" t="s">
        <v>1160</v>
      </c>
      <c r="D692" s="40" t="s">
        <v>1161</v>
      </c>
      <c r="E692" s="40" t="s">
        <v>1165</v>
      </c>
      <c r="F692" s="41">
        <v>3656</v>
      </c>
    </row>
    <row r="693" spans="2:6" ht="17.45" customHeight="1" x14ac:dyDescent="0.25">
      <c r="B693" s="16">
        <v>690</v>
      </c>
      <c r="C693" s="40" t="s">
        <v>1160</v>
      </c>
      <c r="D693" s="40" t="s">
        <v>1162</v>
      </c>
      <c r="E693" s="40" t="s">
        <v>1166</v>
      </c>
      <c r="F693" s="41">
        <v>8145</v>
      </c>
    </row>
    <row r="694" spans="2:6" ht="17.45" customHeight="1" x14ac:dyDescent="0.25">
      <c r="B694" s="16">
        <v>691</v>
      </c>
      <c r="C694" s="40" t="s">
        <v>1160</v>
      </c>
      <c r="D694" s="40" t="s">
        <v>1163</v>
      </c>
      <c r="E694" s="40" t="s">
        <v>1167</v>
      </c>
      <c r="F694" s="41">
        <v>1696</v>
      </c>
    </row>
    <row r="695" spans="2:6" ht="17.45" customHeight="1" x14ac:dyDescent="0.25">
      <c r="B695" s="16">
        <v>692</v>
      </c>
      <c r="C695" s="40" t="s">
        <v>1160</v>
      </c>
      <c r="D695" s="40" t="s">
        <v>1164</v>
      </c>
      <c r="E695" s="40" t="s">
        <v>1168</v>
      </c>
      <c r="F695" s="41">
        <v>9570</v>
      </c>
    </row>
    <row r="696" spans="2:6" ht="17.45" customHeight="1" x14ac:dyDescent="0.25">
      <c r="B696" s="16">
        <v>693</v>
      </c>
      <c r="C696" s="40" t="s">
        <v>1160</v>
      </c>
      <c r="D696" s="40" t="s">
        <v>1169</v>
      </c>
      <c r="E696" s="40" t="s">
        <v>1176</v>
      </c>
      <c r="F696" s="41">
        <v>4989</v>
      </c>
    </row>
    <row r="697" spans="2:6" ht="17.45" customHeight="1" x14ac:dyDescent="0.25">
      <c r="B697" s="16">
        <v>694</v>
      </c>
      <c r="C697" s="40" t="s">
        <v>1160</v>
      </c>
      <c r="D697" s="40" t="s">
        <v>1170</v>
      </c>
      <c r="E697" s="40" t="s">
        <v>1177</v>
      </c>
      <c r="F697" s="41">
        <v>8377</v>
      </c>
    </row>
    <row r="698" spans="2:6" ht="17.45" customHeight="1" x14ac:dyDescent="0.25">
      <c r="B698" s="16">
        <v>695</v>
      </c>
      <c r="C698" s="40" t="s">
        <v>1160</v>
      </c>
      <c r="D698" s="40" t="s">
        <v>1171</v>
      </c>
      <c r="E698" s="40" t="s">
        <v>1178</v>
      </c>
      <c r="F698" s="41">
        <v>4065</v>
      </c>
    </row>
    <row r="699" spans="2:6" ht="17.45" customHeight="1" x14ac:dyDescent="0.25">
      <c r="B699" s="16">
        <v>696</v>
      </c>
      <c r="C699" s="40" t="s">
        <v>1160</v>
      </c>
      <c r="D699" s="40" t="s">
        <v>1172</v>
      </c>
      <c r="E699" s="40" t="s">
        <v>1179</v>
      </c>
      <c r="F699" s="41">
        <v>3471</v>
      </c>
    </row>
    <row r="700" spans="2:6" ht="17.45" customHeight="1" x14ac:dyDescent="0.25">
      <c r="B700" s="16">
        <v>697</v>
      </c>
      <c r="C700" s="40" t="s">
        <v>1160</v>
      </c>
      <c r="D700" s="40" t="s">
        <v>1173</v>
      </c>
      <c r="E700" s="40" t="s">
        <v>1180</v>
      </c>
      <c r="F700" s="41">
        <v>2232</v>
      </c>
    </row>
    <row r="701" spans="2:6" ht="17.45" customHeight="1" x14ac:dyDescent="0.25">
      <c r="B701" s="16">
        <v>698</v>
      </c>
      <c r="C701" s="40" t="s">
        <v>1160</v>
      </c>
      <c r="D701" s="40" t="s">
        <v>1174</v>
      </c>
      <c r="E701" s="40" t="s">
        <v>1181</v>
      </c>
      <c r="F701" s="41">
        <v>5013</v>
      </c>
    </row>
    <row r="702" spans="2:6" ht="17.45" customHeight="1" x14ac:dyDescent="0.25">
      <c r="B702" s="19">
        <v>699</v>
      </c>
      <c r="C702" s="47" t="s">
        <v>1160</v>
      </c>
      <c r="D702" s="47" t="s">
        <v>1175</v>
      </c>
      <c r="E702" s="47" t="s">
        <v>1182</v>
      </c>
      <c r="F702" s="48">
        <v>30100</v>
      </c>
    </row>
    <row r="703" spans="2:6" ht="17.45" customHeight="1" x14ac:dyDescent="0.25">
      <c r="B703" s="49">
        <v>700</v>
      </c>
      <c r="C703" s="40" t="s">
        <v>430</v>
      </c>
      <c r="D703" s="40" t="s">
        <v>1183</v>
      </c>
      <c r="E703" s="40" t="s">
        <v>1194</v>
      </c>
      <c r="F703" s="41">
        <v>5101</v>
      </c>
    </row>
    <row r="704" spans="2:6" ht="17.45" customHeight="1" x14ac:dyDescent="0.25">
      <c r="B704" s="49">
        <v>701</v>
      </c>
      <c r="C704" s="40" t="s">
        <v>430</v>
      </c>
      <c r="D704" s="40" t="s">
        <v>1184</v>
      </c>
      <c r="E704" s="40" t="s">
        <v>1195</v>
      </c>
      <c r="F704" s="41">
        <v>500</v>
      </c>
    </row>
    <row r="705" spans="2:6" ht="17.45" customHeight="1" x14ac:dyDescent="0.25">
      <c r="B705" s="49">
        <v>702</v>
      </c>
      <c r="C705" s="40" t="s">
        <v>430</v>
      </c>
      <c r="D705" s="40" t="s">
        <v>1185</v>
      </c>
      <c r="E705" s="40" t="s">
        <v>1196</v>
      </c>
      <c r="F705" s="41">
        <v>5002</v>
      </c>
    </row>
    <row r="706" spans="2:6" ht="17.45" customHeight="1" x14ac:dyDescent="0.25">
      <c r="B706" s="40">
        <v>703</v>
      </c>
      <c r="C706" s="40" t="s">
        <v>430</v>
      </c>
      <c r="D706" s="40" t="s">
        <v>1186</v>
      </c>
      <c r="E706" s="40" t="s">
        <v>1197</v>
      </c>
      <c r="F706" s="41">
        <v>1040</v>
      </c>
    </row>
    <row r="707" spans="2:6" ht="17.45" customHeight="1" x14ac:dyDescent="0.25">
      <c r="B707" s="40">
        <v>704</v>
      </c>
      <c r="C707" s="40" t="s">
        <v>430</v>
      </c>
      <c r="D707" s="40" t="s">
        <v>1187</v>
      </c>
      <c r="E707" s="40" t="s">
        <v>1198</v>
      </c>
      <c r="F707" s="41">
        <v>2022</v>
      </c>
    </row>
    <row r="708" spans="2:6" ht="17.45" customHeight="1" x14ac:dyDescent="0.25">
      <c r="B708" s="40">
        <v>705</v>
      </c>
      <c r="C708" s="40" t="s">
        <v>430</v>
      </c>
      <c r="D708" s="40" t="s">
        <v>1188</v>
      </c>
      <c r="E708" s="40" t="s">
        <v>1199</v>
      </c>
      <c r="F708" s="41">
        <v>5120</v>
      </c>
    </row>
    <row r="709" spans="2:6" ht="17.45" customHeight="1" x14ac:dyDescent="0.25">
      <c r="B709" s="40">
        <v>706</v>
      </c>
      <c r="C709" s="40" t="s">
        <v>430</v>
      </c>
      <c r="D709" s="40" t="s">
        <v>1189</v>
      </c>
      <c r="E709" s="40" t="s">
        <v>1200</v>
      </c>
      <c r="F709" s="41">
        <v>5000</v>
      </c>
    </row>
    <row r="710" spans="2:6" ht="17.45" customHeight="1" x14ac:dyDescent="0.25">
      <c r="B710" s="40">
        <v>707</v>
      </c>
      <c r="C710" s="40" t="s">
        <v>430</v>
      </c>
      <c r="D710" s="40" t="s">
        <v>1190</v>
      </c>
      <c r="E710" s="40" t="s">
        <v>1201</v>
      </c>
      <c r="F710" s="41">
        <v>2009</v>
      </c>
    </row>
    <row r="711" spans="2:6" ht="17.45" customHeight="1" x14ac:dyDescent="0.25">
      <c r="B711" s="40">
        <v>708</v>
      </c>
      <c r="C711" s="40" t="s">
        <v>430</v>
      </c>
      <c r="D711" s="40" t="s">
        <v>1191</v>
      </c>
      <c r="E711" s="40" t="s">
        <v>1202</v>
      </c>
      <c r="F711" s="41">
        <v>2051</v>
      </c>
    </row>
    <row r="712" spans="2:6" ht="17.45" customHeight="1" x14ac:dyDescent="0.25">
      <c r="B712" s="40">
        <v>709</v>
      </c>
      <c r="C712" s="40" t="s">
        <v>430</v>
      </c>
      <c r="D712" s="40" t="s">
        <v>1192</v>
      </c>
      <c r="E712" s="40" t="s">
        <v>1203</v>
      </c>
      <c r="F712" s="41">
        <v>2076</v>
      </c>
    </row>
    <row r="713" spans="2:6" ht="17.45" customHeight="1" x14ac:dyDescent="0.25">
      <c r="B713" s="40">
        <v>710</v>
      </c>
      <c r="C713" s="40" t="s">
        <v>430</v>
      </c>
      <c r="D713" s="40" t="s">
        <v>1193</v>
      </c>
      <c r="E713" s="40" t="s">
        <v>1204</v>
      </c>
      <c r="F713" s="41">
        <v>3248</v>
      </c>
    </row>
    <row r="714" spans="2:6" ht="17.45" customHeight="1" x14ac:dyDescent="0.25">
      <c r="B714" s="40">
        <v>711</v>
      </c>
      <c r="C714" s="40" t="s">
        <v>430</v>
      </c>
      <c r="D714" s="40" t="s">
        <v>388</v>
      </c>
      <c r="E714" s="40" t="s">
        <v>1205</v>
      </c>
      <c r="F714" s="41">
        <v>3096</v>
      </c>
    </row>
    <row r="715" spans="2:6" ht="17.45" customHeight="1" x14ac:dyDescent="0.25">
      <c r="B715" s="40">
        <v>712</v>
      </c>
      <c r="C715" s="40" t="s">
        <v>430</v>
      </c>
      <c r="D715" s="40" t="s">
        <v>389</v>
      </c>
      <c r="E715" s="40" t="s">
        <v>1206</v>
      </c>
      <c r="F715" s="41">
        <v>3024</v>
      </c>
    </row>
    <row r="716" spans="2:6" ht="17.45" customHeight="1" x14ac:dyDescent="0.25">
      <c r="B716" s="40">
        <v>713</v>
      </c>
      <c r="C716" s="40" t="s">
        <v>90</v>
      </c>
      <c r="D716" s="22" t="s">
        <v>1207</v>
      </c>
      <c r="E716" s="50" t="s">
        <v>1212</v>
      </c>
      <c r="F716" s="51">
        <v>1000</v>
      </c>
    </row>
    <row r="717" spans="2:6" ht="17.45" customHeight="1" x14ac:dyDescent="0.25">
      <c r="B717" s="40">
        <v>714</v>
      </c>
      <c r="C717" s="40" t="s">
        <v>90</v>
      </c>
      <c r="D717" s="22" t="s">
        <v>1208</v>
      </c>
      <c r="E717" s="50" t="s">
        <v>1213</v>
      </c>
      <c r="F717" s="51">
        <v>1000</v>
      </c>
    </row>
    <row r="718" spans="2:6" ht="17.45" customHeight="1" x14ac:dyDescent="0.25">
      <c r="B718" s="40">
        <v>715</v>
      </c>
      <c r="C718" s="40" t="s">
        <v>90</v>
      </c>
      <c r="D718" s="22" t="s">
        <v>1209</v>
      </c>
      <c r="E718" s="50" t="s">
        <v>1214</v>
      </c>
      <c r="F718" s="51">
        <v>1000</v>
      </c>
    </row>
    <row r="719" spans="2:6" ht="17.45" customHeight="1" x14ac:dyDescent="0.25">
      <c r="B719" s="40">
        <v>716</v>
      </c>
      <c r="C719" s="40" t="s">
        <v>90</v>
      </c>
      <c r="D719" s="22" t="s">
        <v>17</v>
      </c>
      <c r="E719" s="50" t="s">
        <v>56</v>
      </c>
      <c r="F719" s="41">
        <v>4741</v>
      </c>
    </row>
    <row r="720" spans="2:6" ht="17.45" customHeight="1" x14ac:dyDescent="0.25">
      <c r="B720" s="40">
        <v>717</v>
      </c>
      <c r="C720" s="40" t="s">
        <v>90</v>
      </c>
      <c r="D720" s="22" t="s">
        <v>1210</v>
      </c>
      <c r="E720" s="50" t="s">
        <v>1215</v>
      </c>
      <c r="F720" s="51">
        <v>3000</v>
      </c>
    </row>
    <row r="721" spans="2:8" ht="17.45" customHeight="1" x14ac:dyDescent="0.25">
      <c r="B721" s="40">
        <v>718</v>
      </c>
      <c r="C721" s="40" t="s">
        <v>90</v>
      </c>
      <c r="D721" s="22" t="s">
        <v>1211</v>
      </c>
      <c r="E721" s="50" t="s">
        <v>1216</v>
      </c>
      <c r="F721" s="51">
        <v>3000</v>
      </c>
    </row>
    <row r="722" spans="2:8" ht="17.45" customHeight="1" x14ac:dyDescent="0.25">
      <c r="B722" s="40">
        <v>719</v>
      </c>
      <c r="C722" s="40" t="s">
        <v>373</v>
      </c>
      <c r="D722" s="22" t="s">
        <v>1218</v>
      </c>
      <c r="E722" s="40" t="s">
        <v>1217</v>
      </c>
      <c r="F722" s="41">
        <v>2100</v>
      </c>
    </row>
    <row r="723" spans="2:8" ht="17.45" customHeight="1" x14ac:dyDescent="0.25">
      <c r="B723" s="40">
        <v>720</v>
      </c>
      <c r="C723" s="40" t="s">
        <v>373</v>
      </c>
      <c r="D723" s="22" t="s">
        <v>1219</v>
      </c>
      <c r="E723" s="40" t="s">
        <v>827</v>
      </c>
      <c r="F723" s="41">
        <v>2300</v>
      </c>
    </row>
    <row r="724" spans="2:8" ht="17.45" customHeight="1" x14ac:dyDescent="0.25">
      <c r="B724" s="40">
        <v>721</v>
      </c>
      <c r="C724" s="40" t="s">
        <v>373</v>
      </c>
      <c r="D724" s="22" t="s">
        <v>1220</v>
      </c>
      <c r="E724" s="40" t="s">
        <v>828</v>
      </c>
      <c r="F724" s="41">
        <v>7200</v>
      </c>
    </row>
    <row r="725" spans="2:8" ht="17.45" customHeight="1" x14ac:dyDescent="0.25">
      <c r="B725" s="16">
        <v>722</v>
      </c>
      <c r="C725" s="16" t="s">
        <v>290</v>
      </c>
      <c r="D725" s="40" t="s">
        <v>1221</v>
      </c>
      <c r="E725" s="40" t="s">
        <v>1229</v>
      </c>
      <c r="F725" s="41">
        <v>2120</v>
      </c>
    </row>
    <row r="726" spans="2:8" ht="17.45" customHeight="1" x14ac:dyDescent="0.25">
      <c r="B726" s="16">
        <v>723</v>
      </c>
      <c r="C726" s="16" t="s">
        <v>290</v>
      </c>
      <c r="D726" s="40" t="s">
        <v>1222</v>
      </c>
      <c r="E726" s="40" t="s">
        <v>1230</v>
      </c>
      <c r="F726" s="41">
        <v>2675</v>
      </c>
    </row>
    <row r="727" spans="2:8" ht="17.45" customHeight="1" x14ac:dyDescent="0.25">
      <c r="B727" s="16">
        <v>724</v>
      </c>
      <c r="C727" s="16" t="s">
        <v>290</v>
      </c>
      <c r="D727" s="40" t="s">
        <v>1223</v>
      </c>
      <c r="E727" s="40" t="s">
        <v>1231</v>
      </c>
      <c r="F727" s="41">
        <v>3260</v>
      </c>
    </row>
    <row r="728" spans="2:8" ht="17.45" customHeight="1" x14ac:dyDescent="0.25">
      <c r="B728" s="16">
        <v>725</v>
      </c>
      <c r="C728" s="16" t="s">
        <v>290</v>
      </c>
      <c r="D728" s="40" t="s">
        <v>1224</v>
      </c>
      <c r="E728" s="40" t="s">
        <v>1232</v>
      </c>
      <c r="F728" s="41">
        <v>5340</v>
      </c>
    </row>
    <row r="729" spans="2:8" ht="17.45" customHeight="1" x14ac:dyDescent="0.25">
      <c r="B729" s="16">
        <v>726</v>
      </c>
      <c r="C729" s="16" t="s">
        <v>290</v>
      </c>
      <c r="D729" s="40" t="s">
        <v>1225</v>
      </c>
      <c r="E729" s="40" t="s">
        <v>1233</v>
      </c>
      <c r="F729" s="41">
        <v>2555</v>
      </c>
    </row>
    <row r="730" spans="2:8" ht="17.45" customHeight="1" x14ac:dyDescent="0.25">
      <c r="B730" s="16">
        <v>727</v>
      </c>
      <c r="C730" s="16" t="s">
        <v>290</v>
      </c>
      <c r="D730" s="40" t="s">
        <v>1226</v>
      </c>
      <c r="E730" s="40" t="s">
        <v>1234</v>
      </c>
      <c r="F730" s="41">
        <v>1090</v>
      </c>
      <c r="H730" s="4"/>
    </row>
    <row r="731" spans="2:8" ht="17.45" customHeight="1" x14ac:dyDescent="0.25">
      <c r="B731" s="16">
        <v>728</v>
      </c>
      <c r="C731" s="16" t="s">
        <v>290</v>
      </c>
      <c r="D731" s="40" t="s">
        <v>1227</v>
      </c>
      <c r="E731" s="40" t="s">
        <v>1235</v>
      </c>
      <c r="F731" s="41">
        <v>1090</v>
      </c>
    </row>
    <row r="732" spans="2:8" ht="17.45" customHeight="1" x14ac:dyDescent="0.25">
      <c r="B732" s="16">
        <v>729</v>
      </c>
      <c r="C732" s="16" t="s">
        <v>290</v>
      </c>
      <c r="D732" s="40" t="s">
        <v>1228</v>
      </c>
      <c r="E732" s="40" t="s">
        <v>1236</v>
      </c>
      <c r="F732" s="41">
        <v>4290</v>
      </c>
    </row>
    <row r="733" spans="2:8" ht="17.45" customHeight="1" x14ac:dyDescent="0.25">
      <c r="B733" s="16">
        <v>730</v>
      </c>
      <c r="C733" s="16" t="s">
        <v>181</v>
      </c>
      <c r="D733" s="17" t="s">
        <v>1237</v>
      </c>
      <c r="E733" s="16" t="s">
        <v>1243</v>
      </c>
      <c r="F733" s="18">
        <v>5500</v>
      </c>
    </row>
    <row r="734" spans="2:8" ht="17.45" customHeight="1" x14ac:dyDescent="0.25">
      <c r="B734" s="16">
        <v>731</v>
      </c>
      <c r="C734" s="16" t="s">
        <v>181</v>
      </c>
      <c r="D734" s="17" t="s">
        <v>1238</v>
      </c>
      <c r="E734" s="16" t="s">
        <v>1244</v>
      </c>
      <c r="F734" s="18">
        <v>1000</v>
      </c>
    </row>
    <row r="735" spans="2:8" ht="17.45" customHeight="1" x14ac:dyDescent="0.25">
      <c r="B735" s="16">
        <v>732</v>
      </c>
      <c r="C735" s="16" t="s">
        <v>181</v>
      </c>
      <c r="D735" s="17" t="s">
        <v>1239</v>
      </c>
      <c r="E735" s="16" t="s">
        <v>1245</v>
      </c>
      <c r="F735" s="18">
        <v>12000</v>
      </c>
    </row>
    <row r="736" spans="2:8" ht="17.45" customHeight="1" x14ac:dyDescent="0.25">
      <c r="B736" s="16">
        <v>733</v>
      </c>
      <c r="C736" s="16" t="s">
        <v>181</v>
      </c>
      <c r="D736" s="17" t="s">
        <v>1240</v>
      </c>
      <c r="E736" s="16" t="s">
        <v>1246</v>
      </c>
      <c r="F736" s="18">
        <v>3000</v>
      </c>
    </row>
    <row r="737" spans="2:6" ht="17.45" customHeight="1" x14ac:dyDescent="0.25">
      <c r="B737" s="16">
        <v>734</v>
      </c>
      <c r="C737" s="16" t="s">
        <v>181</v>
      </c>
      <c r="D737" s="17" t="s">
        <v>1241</v>
      </c>
      <c r="E737" s="16" t="s">
        <v>1247</v>
      </c>
      <c r="F737" s="18">
        <v>5000</v>
      </c>
    </row>
    <row r="738" spans="2:6" ht="17.45" customHeight="1" x14ac:dyDescent="0.25">
      <c r="B738" s="16">
        <v>735</v>
      </c>
      <c r="C738" s="16" t="s">
        <v>181</v>
      </c>
      <c r="D738" s="17" t="s">
        <v>1242</v>
      </c>
      <c r="E738" s="16" t="s">
        <v>1248</v>
      </c>
      <c r="F738" s="18">
        <v>3000</v>
      </c>
    </row>
    <row r="739" spans="2:6" ht="17.45" customHeight="1" x14ac:dyDescent="0.25">
      <c r="B739" s="16">
        <v>736</v>
      </c>
      <c r="C739" s="16" t="s">
        <v>290</v>
      </c>
      <c r="D739" s="17" t="s">
        <v>1249</v>
      </c>
      <c r="E739" s="16" t="s">
        <v>1261</v>
      </c>
      <c r="F739" s="18">
        <v>3031</v>
      </c>
    </row>
    <row r="740" spans="2:6" ht="17.45" customHeight="1" x14ac:dyDescent="0.25">
      <c r="B740" s="16">
        <v>737</v>
      </c>
      <c r="C740" s="16" t="s">
        <v>290</v>
      </c>
      <c r="D740" s="17" t="s">
        <v>1250</v>
      </c>
      <c r="E740" s="16" t="s">
        <v>1262</v>
      </c>
      <c r="F740" s="18">
        <v>4041</v>
      </c>
    </row>
    <row r="741" spans="2:6" ht="17.45" customHeight="1" x14ac:dyDescent="0.25">
      <c r="B741" s="16">
        <v>738</v>
      </c>
      <c r="C741" s="16" t="s">
        <v>290</v>
      </c>
      <c r="D741" s="17" t="s">
        <v>1251</v>
      </c>
      <c r="E741" s="16" t="s">
        <v>1263</v>
      </c>
      <c r="F741" s="18">
        <v>8509</v>
      </c>
    </row>
    <row r="742" spans="2:6" ht="17.45" customHeight="1" x14ac:dyDescent="0.25">
      <c r="B742" s="16">
        <v>739</v>
      </c>
      <c r="C742" s="16" t="s">
        <v>290</v>
      </c>
      <c r="D742" s="17" t="s">
        <v>1252</v>
      </c>
      <c r="E742" s="16" t="s">
        <v>1264</v>
      </c>
      <c r="F742" s="18">
        <v>3710</v>
      </c>
    </row>
    <row r="743" spans="2:6" ht="17.45" customHeight="1" x14ac:dyDescent="0.25">
      <c r="B743" s="16">
        <v>740</v>
      </c>
      <c r="C743" s="16" t="s">
        <v>290</v>
      </c>
      <c r="D743" s="17" t="s">
        <v>1253</v>
      </c>
      <c r="E743" s="16" t="s">
        <v>1265</v>
      </c>
      <c r="F743" s="18">
        <v>4057</v>
      </c>
    </row>
    <row r="744" spans="2:6" ht="17.45" customHeight="1" x14ac:dyDescent="0.25">
      <c r="B744" s="16">
        <v>741</v>
      </c>
      <c r="C744" s="16" t="s">
        <v>290</v>
      </c>
      <c r="D744" s="17" t="s">
        <v>1254</v>
      </c>
      <c r="E744" s="16" t="s">
        <v>1266</v>
      </c>
      <c r="F744" s="18">
        <v>2320</v>
      </c>
    </row>
    <row r="745" spans="2:6" ht="17.45" customHeight="1" x14ac:dyDescent="0.25">
      <c r="B745" s="16">
        <v>742</v>
      </c>
      <c r="C745" s="16" t="s">
        <v>290</v>
      </c>
      <c r="D745" s="17" t="s">
        <v>1255</v>
      </c>
      <c r="E745" s="16" t="s">
        <v>1267</v>
      </c>
      <c r="F745" s="18">
        <v>1238</v>
      </c>
    </row>
    <row r="746" spans="2:6" ht="17.45" customHeight="1" x14ac:dyDescent="0.25">
      <c r="B746" s="16">
        <v>743</v>
      </c>
      <c r="C746" s="16" t="s">
        <v>290</v>
      </c>
      <c r="D746" s="17" t="s">
        <v>1256</v>
      </c>
      <c r="E746" s="16" t="s">
        <v>1268</v>
      </c>
      <c r="F746" s="18">
        <v>5996</v>
      </c>
    </row>
    <row r="747" spans="2:6" ht="17.45" customHeight="1" x14ac:dyDescent="0.25">
      <c r="B747" s="16">
        <v>744</v>
      </c>
      <c r="C747" s="16" t="s">
        <v>290</v>
      </c>
      <c r="D747" s="17" t="s">
        <v>1257</v>
      </c>
      <c r="E747" s="16" t="s">
        <v>1269</v>
      </c>
      <c r="F747" s="18">
        <v>6753</v>
      </c>
    </row>
    <row r="748" spans="2:6" ht="17.45" customHeight="1" x14ac:dyDescent="0.25">
      <c r="B748" s="16">
        <v>745</v>
      </c>
      <c r="C748" s="16" t="s">
        <v>290</v>
      </c>
      <c r="D748" s="17" t="s">
        <v>1258</v>
      </c>
      <c r="E748" s="16" t="s">
        <v>1270</v>
      </c>
      <c r="F748" s="18">
        <v>1590</v>
      </c>
    </row>
    <row r="749" spans="2:6" ht="17.45" customHeight="1" x14ac:dyDescent="0.25">
      <c r="B749" s="16">
        <v>746</v>
      </c>
      <c r="C749" s="16" t="s">
        <v>290</v>
      </c>
      <c r="D749" s="17" t="s">
        <v>1259</v>
      </c>
      <c r="E749" s="16" t="s">
        <v>1271</v>
      </c>
      <c r="F749" s="18">
        <v>3029</v>
      </c>
    </row>
    <row r="750" spans="2:6" ht="17.45" customHeight="1" x14ac:dyDescent="0.25">
      <c r="B750" s="16">
        <v>747</v>
      </c>
      <c r="C750" s="16" t="s">
        <v>290</v>
      </c>
      <c r="D750" s="17" t="s">
        <v>1260</v>
      </c>
      <c r="E750" s="19" t="s">
        <v>1272</v>
      </c>
      <c r="F750" s="37">
        <v>1000</v>
      </c>
    </row>
    <row r="751" spans="2:6" ht="17.45" customHeight="1" x14ac:dyDescent="0.25">
      <c r="B751" s="52">
        <v>748</v>
      </c>
      <c r="C751" s="52" t="s">
        <v>1281</v>
      </c>
      <c r="D751" s="53" t="s">
        <v>1273</v>
      </c>
      <c r="E751" s="52" t="s">
        <v>1282</v>
      </c>
      <c r="F751" s="54">
        <v>9176</v>
      </c>
    </row>
    <row r="752" spans="2:6" ht="17.45" customHeight="1" x14ac:dyDescent="0.25">
      <c r="B752" s="52">
        <v>749</v>
      </c>
      <c r="C752" s="52" t="s">
        <v>1281</v>
      </c>
      <c r="D752" s="53" t="s">
        <v>1274</v>
      </c>
      <c r="E752" s="52">
        <v>555631541</v>
      </c>
      <c r="F752" s="54">
        <v>1578</v>
      </c>
    </row>
    <row r="753" spans="2:6" ht="17.45" customHeight="1" x14ac:dyDescent="0.25">
      <c r="B753" s="52">
        <v>750</v>
      </c>
      <c r="C753" s="52" t="s">
        <v>1281</v>
      </c>
      <c r="D753" s="53" t="s">
        <v>1275</v>
      </c>
      <c r="E753" s="52">
        <v>590636635</v>
      </c>
      <c r="F753" s="54">
        <v>6012</v>
      </c>
    </row>
    <row r="754" spans="2:6" ht="17.45" customHeight="1" x14ac:dyDescent="0.25">
      <c r="B754" s="52">
        <v>751</v>
      </c>
      <c r="C754" s="52" t="s">
        <v>1281</v>
      </c>
      <c r="D754" s="53" t="s">
        <v>1276</v>
      </c>
      <c r="E754" s="52">
        <v>590587422</v>
      </c>
      <c r="F754" s="54">
        <v>5285</v>
      </c>
    </row>
    <row r="755" spans="2:6" ht="17.45" customHeight="1" x14ac:dyDescent="0.25">
      <c r="B755" s="52">
        <v>752</v>
      </c>
      <c r="C755" s="52" t="s">
        <v>1281</v>
      </c>
      <c r="D755" s="53" t="s">
        <v>1277</v>
      </c>
      <c r="E755" s="52">
        <v>590636684</v>
      </c>
      <c r="F755" s="54">
        <v>4649</v>
      </c>
    </row>
    <row r="756" spans="2:6" ht="17.45" customHeight="1" x14ac:dyDescent="0.25">
      <c r="B756" s="52">
        <v>753</v>
      </c>
      <c r="C756" s="52" t="s">
        <v>1281</v>
      </c>
      <c r="D756" s="53" t="s">
        <v>1278</v>
      </c>
      <c r="E756" s="52" t="s">
        <v>1283</v>
      </c>
      <c r="F756" s="54">
        <v>10854</v>
      </c>
    </row>
    <row r="757" spans="2:6" ht="17.45" customHeight="1" x14ac:dyDescent="0.25">
      <c r="B757" s="52">
        <v>754</v>
      </c>
      <c r="C757" s="52" t="s">
        <v>1281</v>
      </c>
      <c r="D757" s="55" t="s">
        <v>1279</v>
      </c>
      <c r="E757" s="52" t="s">
        <v>1284</v>
      </c>
      <c r="F757" s="54">
        <v>9156</v>
      </c>
    </row>
    <row r="758" spans="2:6" ht="17.45" customHeight="1" x14ac:dyDescent="0.25">
      <c r="B758" s="52">
        <v>755</v>
      </c>
      <c r="C758" s="52" t="s">
        <v>1281</v>
      </c>
      <c r="D758" s="55" t="s">
        <v>1280</v>
      </c>
      <c r="E758" s="52" t="s">
        <v>1285</v>
      </c>
      <c r="F758" s="54">
        <v>3077</v>
      </c>
    </row>
    <row r="759" spans="2:6" ht="17.45" customHeight="1" x14ac:dyDescent="0.25">
      <c r="B759" s="40">
        <v>756</v>
      </c>
      <c r="C759" s="16" t="s">
        <v>281</v>
      </c>
      <c r="D759" s="16" t="s">
        <v>284</v>
      </c>
      <c r="E759" s="16" t="s">
        <v>288</v>
      </c>
      <c r="F759" s="32">
        <v>5705</v>
      </c>
    </row>
    <row r="760" spans="2:6" ht="17.45" customHeight="1" x14ac:dyDescent="0.25">
      <c r="B760" s="40">
        <v>757</v>
      </c>
      <c r="C760" s="16" t="s">
        <v>281</v>
      </c>
      <c r="D760" s="16" t="s">
        <v>1289</v>
      </c>
      <c r="E760" s="16" t="s">
        <v>1286</v>
      </c>
      <c r="F760" s="32">
        <v>5575</v>
      </c>
    </row>
    <row r="761" spans="2:6" ht="17.45" customHeight="1" x14ac:dyDescent="0.25">
      <c r="B761" s="40">
        <v>758</v>
      </c>
      <c r="C761" s="16" t="s">
        <v>281</v>
      </c>
      <c r="D761" s="16" t="s">
        <v>1290</v>
      </c>
      <c r="E761" s="16" t="s">
        <v>1287</v>
      </c>
      <c r="F761" s="32">
        <v>14442</v>
      </c>
    </row>
    <row r="762" spans="2:6" ht="17.45" customHeight="1" x14ac:dyDescent="0.25">
      <c r="B762" s="40">
        <v>759</v>
      </c>
      <c r="C762" s="16" t="s">
        <v>281</v>
      </c>
      <c r="D762" s="16" t="s">
        <v>1291</v>
      </c>
      <c r="E762" s="16" t="s">
        <v>1288</v>
      </c>
      <c r="F762" s="32">
        <v>17175</v>
      </c>
    </row>
    <row r="763" spans="2:6" ht="17.45" customHeight="1" x14ac:dyDescent="0.25">
      <c r="B763" s="40">
        <v>760</v>
      </c>
      <c r="C763" s="16" t="s">
        <v>5</v>
      </c>
      <c r="D763" s="38" t="s">
        <v>1292</v>
      </c>
      <c r="E763" s="56" t="s">
        <v>1295</v>
      </c>
      <c r="F763" s="38">
        <v>300</v>
      </c>
    </row>
    <row r="764" spans="2:6" ht="17.45" customHeight="1" x14ac:dyDescent="0.25">
      <c r="B764" s="40">
        <v>761</v>
      </c>
      <c r="C764" s="16" t="s">
        <v>5</v>
      </c>
      <c r="D764" s="38" t="s">
        <v>1293</v>
      </c>
      <c r="E764" s="56">
        <v>100543021</v>
      </c>
      <c r="F764" s="38">
        <v>1200</v>
      </c>
    </row>
    <row r="765" spans="2:6" ht="17.45" customHeight="1" x14ac:dyDescent="0.25">
      <c r="B765" s="40">
        <v>762</v>
      </c>
      <c r="C765" s="19" t="s">
        <v>5</v>
      </c>
      <c r="D765" s="57" t="s">
        <v>1294</v>
      </c>
      <c r="E765" s="58" t="s">
        <v>1296</v>
      </c>
      <c r="F765" s="59">
        <v>4200</v>
      </c>
    </row>
    <row r="766" spans="2:6" ht="17.45" customHeight="1" x14ac:dyDescent="0.25">
      <c r="B766" s="40">
        <v>763</v>
      </c>
      <c r="C766" s="40" t="s">
        <v>1136</v>
      </c>
      <c r="D766" s="40" t="s">
        <v>1301</v>
      </c>
      <c r="E766" s="40" t="s">
        <v>1297</v>
      </c>
      <c r="F766" s="46">
        <v>7008</v>
      </c>
    </row>
    <row r="767" spans="2:6" ht="17.45" customHeight="1" x14ac:dyDescent="0.25">
      <c r="B767" s="40">
        <v>764</v>
      </c>
      <c r="C767" s="47" t="s">
        <v>1136</v>
      </c>
      <c r="D767" s="47" t="s">
        <v>1302</v>
      </c>
      <c r="E767" s="47" t="s">
        <v>1298</v>
      </c>
      <c r="F767" s="60">
        <v>10013</v>
      </c>
    </row>
    <row r="768" spans="2:6" ht="17.45" customHeight="1" x14ac:dyDescent="0.25">
      <c r="B768" s="45">
        <v>765</v>
      </c>
      <c r="C768" s="40" t="s">
        <v>1136</v>
      </c>
      <c r="D768" s="40" t="s">
        <v>1303</v>
      </c>
      <c r="E768" s="40" t="s">
        <v>1299</v>
      </c>
      <c r="F768" s="46">
        <v>10008</v>
      </c>
    </row>
    <row r="769" spans="2:6" ht="17.45" customHeight="1" x14ac:dyDescent="0.25">
      <c r="B769" s="45">
        <v>766</v>
      </c>
      <c r="C769" s="40" t="s">
        <v>1136</v>
      </c>
      <c r="D769" s="40" t="s">
        <v>1304</v>
      </c>
      <c r="E769" s="40" t="s">
        <v>1300</v>
      </c>
      <c r="F769" s="46">
        <v>8083</v>
      </c>
    </row>
    <row r="770" spans="2:6" ht="17.45" customHeight="1" x14ac:dyDescent="0.25">
      <c r="B770" s="45">
        <v>767</v>
      </c>
      <c r="C770" s="16" t="s">
        <v>475</v>
      </c>
      <c r="D770" s="16" t="s">
        <v>1305</v>
      </c>
      <c r="E770" s="16" t="s">
        <v>1314</v>
      </c>
      <c r="F770" s="18">
        <v>4000</v>
      </c>
    </row>
    <row r="771" spans="2:6" ht="17.45" customHeight="1" x14ac:dyDescent="0.25">
      <c r="B771" s="40">
        <v>768</v>
      </c>
      <c r="C771" s="61" t="s">
        <v>475</v>
      </c>
      <c r="D771" s="62" t="s">
        <v>1306</v>
      </c>
      <c r="E771" s="62" t="s">
        <v>1315</v>
      </c>
      <c r="F771" s="63">
        <v>4000</v>
      </c>
    </row>
    <row r="772" spans="2:6" ht="17.45" customHeight="1" x14ac:dyDescent="0.25">
      <c r="B772" s="40">
        <v>769</v>
      </c>
      <c r="C772" s="64" t="s">
        <v>475</v>
      </c>
      <c r="D772" s="16" t="s">
        <v>1307</v>
      </c>
      <c r="E772" s="16" t="s">
        <v>1316</v>
      </c>
      <c r="F772" s="18">
        <v>1000</v>
      </c>
    </row>
    <row r="773" spans="2:6" ht="17.45" customHeight="1" x14ac:dyDescent="0.25">
      <c r="B773" s="40">
        <v>770</v>
      </c>
      <c r="C773" s="16" t="s">
        <v>475</v>
      </c>
      <c r="D773" s="65" t="s">
        <v>1308</v>
      </c>
      <c r="E773" s="16" t="s">
        <v>1317</v>
      </c>
      <c r="F773" s="18">
        <v>1000</v>
      </c>
    </row>
    <row r="774" spans="2:6" ht="17.45" customHeight="1" x14ac:dyDescent="0.25">
      <c r="B774" s="40">
        <v>771</v>
      </c>
      <c r="C774" s="64" t="s">
        <v>475</v>
      </c>
      <c r="D774" s="16" t="s">
        <v>1309</v>
      </c>
      <c r="E774" s="16" t="s">
        <v>1318</v>
      </c>
      <c r="F774" s="18">
        <v>2000</v>
      </c>
    </row>
    <row r="775" spans="2:6" ht="17.45" customHeight="1" x14ac:dyDescent="0.25">
      <c r="B775" s="40">
        <v>772</v>
      </c>
      <c r="C775" s="64" t="s">
        <v>475</v>
      </c>
      <c r="D775" s="16" t="s">
        <v>1310</v>
      </c>
      <c r="E775" s="16" t="s">
        <v>1319</v>
      </c>
      <c r="F775" s="18">
        <v>5000</v>
      </c>
    </row>
    <row r="776" spans="2:6" ht="17.45" customHeight="1" x14ac:dyDescent="0.25">
      <c r="B776" s="40">
        <v>773</v>
      </c>
      <c r="C776" s="66" t="s">
        <v>475</v>
      </c>
      <c r="D776" s="19" t="s">
        <v>1311</v>
      </c>
      <c r="E776" s="19" t="s">
        <v>1320</v>
      </c>
      <c r="F776" s="37">
        <v>12000</v>
      </c>
    </row>
    <row r="777" spans="2:6" ht="17.45" customHeight="1" x14ac:dyDescent="0.25">
      <c r="B777" s="45">
        <v>774</v>
      </c>
      <c r="C777" s="16" t="s">
        <v>475</v>
      </c>
      <c r="D777" s="16" t="s">
        <v>1312</v>
      </c>
      <c r="E777" s="16" t="s">
        <v>1321</v>
      </c>
      <c r="F777" s="18">
        <v>10000</v>
      </c>
    </row>
    <row r="778" spans="2:6" ht="17.45" customHeight="1" x14ac:dyDescent="0.25">
      <c r="B778" s="66">
        <v>775</v>
      </c>
      <c r="C778" s="16" t="s">
        <v>475</v>
      </c>
      <c r="D778" s="16" t="s">
        <v>1313</v>
      </c>
      <c r="E778" s="16" t="s">
        <v>1322</v>
      </c>
      <c r="F778" s="18">
        <v>16000</v>
      </c>
    </row>
    <row r="779" spans="2:6" ht="17.45" customHeight="1" x14ac:dyDescent="0.25">
      <c r="B779" s="67">
        <v>776</v>
      </c>
      <c r="C779" s="31" t="s">
        <v>1323</v>
      </c>
      <c r="D779" s="31" t="s">
        <v>811</v>
      </c>
      <c r="E779" s="31" t="s">
        <v>818</v>
      </c>
      <c r="F779" s="33">
        <v>3010</v>
      </c>
    </row>
    <row r="780" spans="2:6" ht="17.45" customHeight="1" x14ac:dyDescent="0.25">
      <c r="B780" s="66">
        <v>777</v>
      </c>
      <c r="C780" s="16" t="s">
        <v>510</v>
      </c>
      <c r="D780" s="16" t="s">
        <v>1324</v>
      </c>
      <c r="E780" s="16" t="s">
        <v>1325</v>
      </c>
      <c r="F780" s="18">
        <v>14990</v>
      </c>
    </row>
    <row r="781" spans="2:6" ht="17.45" customHeight="1" x14ac:dyDescent="0.25">
      <c r="B781" s="19">
        <v>778</v>
      </c>
      <c r="C781" s="62" t="s">
        <v>1338</v>
      </c>
      <c r="D781" s="62" t="s">
        <v>1332</v>
      </c>
      <c r="E781" s="62" t="s">
        <v>1326</v>
      </c>
      <c r="F781" s="63">
        <v>7951</v>
      </c>
    </row>
    <row r="782" spans="2:6" ht="17.45" customHeight="1" x14ac:dyDescent="0.25">
      <c r="B782" s="19">
        <v>779</v>
      </c>
      <c r="C782" s="16" t="s">
        <v>1338</v>
      </c>
      <c r="D782" s="16" t="s">
        <v>1333</v>
      </c>
      <c r="E782" s="16" t="s">
        <v>1327</v>
      </c>
      <c r="F782" s="18">
        <v>15052</v>
      </c>
    </row>
    <row r="783" spans="2:6" ht="17.45" customHeight="1" x14ac:dyDescent="0.25">
      <c r="B783" s="19">
        <v>780</v>
      </c>
      <c r="C783" s="16" t="s">
        <v>1338</v>
      </c>
      <c r="D783" s="16" t="s">
        <v>1334</v>
      </c>
      <c r="E783" s="16" t="s">
        <v>1328</v>
      </c>
      <c r="F783" s="18">
        <v>15068</v>
      </c>
    </row>
    <row r="784" spans="2:6" ht="17.45" customHeight="1" x14ac:dyDescent="0.25">
      <c r="B784" s="19">
        <v>781</v>
      </c>
      <c r="C784" s="16" t="s">
        <v>1338</v>
      </c>
      <c r="D784" s="16" t="s">
        <v>1335</v>
      </c>
      <c r="E784" s="16" t="s">
        <v>1329</v>
      </c>
      <c r="F784" s="18">
        <v>15054</v>
      </c>
    </row>
    <row r="785" spans="2:6" ht="17.45" customHeight="1" x14ac:dyDescent="0.25">
      <c r="B785" s="19">
        <v>782</v>
      </c>
      <c r="C785" s="16" t="s">
        <v>1338</v>
      </c>
      <c r="D785" s="16" t="s">
        <v>1336</v>
      </c>
      <c r="E785" s="16" t="s">
        <v>1330</v>
      </c>
      <c r="F785" s="18">
        <v>4016</v>
      </c>
    </row>
    <row r="786" spans="2:6" ht="17.45" customHeight="1" x14ac:dyDescent="0.25">
      <c r="B786" s="19">
        <v>783</v>
      </c>
      <c r="C786" s="19" t="s">
        <v>1338</v>
      </c>
      <c r="D786" s="19" t="s">
        <v>1337</v>
      </c>
      <c r="E786" s="19" t="s">
        <v>1331</v>
      </c>
      <c r="F786" s="37">
        <v>1000</v>
      </c>
    </row>
    <row r="787" spans="2:6" ht="17.45" customHeight="1" x14ac:dyDescent="0.25">
      <c r="B787" s="40">
        <v>784</v>
      </c>
      <c r="C787" s="40" t="s">
        <v>372</v>
      </c>
      <c r="D787" s="40" t="s">
        <v>1340</v>
      </c>
      <c r="E787" s="40" t="s">
        <v>1339</v>
      </c>
      <c r="F787" s="41">
        <v>10000</v>
      </c>
    </row>
    <row r="788" spans="2:6" ht="17.45" customHeight="1" x14ac:dyDescent="0.25">
      <c r="B788" s="47">
        <v>785</v>
      </c>
      <c r="C788" s="68" t="s">
        <v>593</v>
      </c>
      <c r="D788" s="40" t="s">
        <v>579</v>
      </c>
      <c r="E788" s="40" t="s">
        <v>592</v>
      </c>
      <c r="F788" s="69">
        <v>5000</v>
      </c>
    </row>
    <row r="789" spans="2:6" ht="17.45" customHeight="1" x14ac:dyDescent="0.25">
      <c r="B789" s="40">
        <v>786</v>
      </c>
      <c r="C789" s="68" t="s">
        <v>593</v>
      </c>
      <c r="D789" s="40" t="s">
        <v>1343</v>
      </c>
      <c r="E789" s="40" t="s">
        <v>1341</v>
      </c>
      <c r="F789" s="41">
        <v>2000</v>
      </c>
    </row>
    <row r="790" spans="2:6" ht="17.45" customHeight="1" x14ac:dyDescent="0.25">
      <c r="B790" s="47">
        <v>787</v>
      </c>
      <c r="C790" s="68" t="s">
        <v>593</v>
      </c>
      <c r="D790" s="40" t="s">
        <v>1344</v>
      </c>
      <c r="E790" s="40" t="s">
        <v>1342</v>
      </c>
      <c r="F790" s="41">
        <v>5000</v>
      </c>
    </row>
    <row r="791" spans="2:6" ht="17.45" customHeight="1" thickBot="1" x14ac:dyDescent="0.3">
      <c r="B791" s="40">
        <v>788</v>
      </c>
      <c r="C791" s="68" t="s">
        <v>593</v>
      </c>
      <c r="D791" s="40" t="s">
        <v>1345</v>
      </c>
      <c r="E791" s="40" t="s">
        <v>595</v>
      </c>
      <c r="F791" s="41">
        <v>9365</v>
      </c>
    </row>
    <row r="792" spans="2:6" ht="17.45" customHeight="1" x14ac:dyDescent="0.25">
      <c r="B792" s="40">
        <v>789</v>
      </c>
      <c r="C792" s="40" t="s">
        <v>430</v>
      </c>
      <c r="D792" s="70" t="s">
        <v>1346</v>
      </c>
      <c r="E792" s="71" t="s">
        <v>1348</v>
      </c>
      <c r="F792" s="72">
        <v>10000</v>
      </c>
    </row>
    <row r="793" spans="2:6" ht="17.45" customHeight="1" x14ac:dyDescent="0.25">
      <c r="B793" s="40">
        <v>790</v>
      </c>
      <c r="C793" s="40" t="s">
        <v>430</v>
      </c>
      <c r="D793" s="40" t="s">
        <v>1347</v>
      </c>
      <c r="E793" s="73" t="s">
        <v>1349</v>
      </c>
      <c r="F793" s="46">
        <v>14064</v>
      </c>
    </row>
    <row r="794" spans="2:6" ht="17.45" customHeight="1" x14ac:dyDescent="0.25">
      <c r="B794" s="40">
        <v>791</v>
      </c>
      <c r="C794" s="40" t="s">
        <v>180</v>
      </c>
      <c r="D794" s="74" t="s">
        <v>1350</v>
      </c>
      <c r="E794" s="68" t="s">
        <v>1353</v>
      </c>
      <c r="F794" s="69">
        <v>3389</v>
      </c>
    </row>
    <row r="795" spans="2:6" ht="17.45" customHeight="1" x14ac:dyDescent="0.25">
      <c r="B795" s="40">
        <v>792</v>
      </c>
      <c r="C795" s="40" t="s">
        <v>180</v>
      </c>
      <c r="D795" s="22" t="s">
        <v>1351</v>
      </c>
      <c r="E795" s="40" t="s">
        <v>1354</v>
      </c>
      <c r="F795" s="41">
        <v>5500</v>
      </c>
    </row>
    <row r="796" spans="2:6" ht="17.45" customHeight="1" x14ac:dyDescent="0.25">
      <c r="B796" s="40">
        <v>793</v>
      </c>
      <c r="C796" s="40" t="s">
        <v>180</v>
      </c>
      <c r="D796" s="22" t="s">
        <v>1352</v>
      </c>
      <c r="E796" s="40" t="s">
        <v>1355</v>
      </c>
      <c r="F796" s="41">
        <v>5500</v>
      </c>
    </row>
    <row r="797" spans="2:6" ht="17.45" customHeight="1" x14ac:dyDescent="0.25">
      <c r="B797" s="40">
        <v>794</v>
      </c>
      <c r="C797" s="40" t="s">
        <v>1356</v>
      </c>
      <c r="D797" s="22" t="s">
        <v>1357</v>
      </c>
      <c r="E797" s="40" t="s">
        <v>1363</v>
      </c>
      <c r="F797" s="41">
        <v>4304</v>
      </c>
    </row>
    <row r="798" spans="2:6" ht="17.45" customHeight="1" x14ac:dyDescent="0.25">
      <c r="B798" s="40">
        <v>795</v>
      </c>
      <c r="C798" s="40" t="s">
        <v>1356</v>
      </c>
      <c r="D798" s="22" t="s">
        <v>1358</v>
      </c>
      <c r="E798" s="40" t="s">
        <v>1364</v>
      </c>
      <c r="F798" s="41">
        <v>3792</v>
      </c>
    </row>
    <row r="799" spans="2:6" ht="17.45" customHeight="1" x14ac:dyDescent="0.25">
      <c r="B799" s="40">
        <v>796</v>
      </c>
      <c r="C799" s="40" t="s">
        <v>1356</v>
      </c>
      <c r="D799" s="22" t="s">
        <v>1359</v>
      </c>
      <c r="E799" s="40" t="s">
        <v>1365</v>
      </c>
      <c r="F799" s="41">
        <v>3336</v>
      </c>
    </row>
    <row r="800" spans="2:6" ht="17.45" customHeight="1" x14ac:dyDescent="0.25">
      <c r="B800" s="40">
        <v>797</v>
      </c>
      <c r="C800" s="40" t="s">
        <v>1356</v>
      </c>
      <c r="D800" s="40" t="s">
        <v>1360</v>
      </c>
      <c r="E800" s="22" t="s">
        <v>1366</v>
      </c>
      <c r="F800" s="41">
        <v>2004</v>
      </c>
    </row>
    <row r="801" spans="2:18" ht="17.45" customHeight="1" x14ac:dyDescent="0.25">
      <c r="B801" s="40">
        <v>798</v>
      </c>
      <c r="C801" s="40" t="s">
        <v>1356</v>
      </c>
      <c r="D801" s="40" t="s">
        <v>1361</v>
      </c>
      <c r="E801" s="22" t="s">
        <v>1367</v>
      </c>
      <c r="F801" s="41">
        <v>1004</v>
      </c>
    </row>
    <row r="802" spans="2:18" ht="17.45" customHeight="1" x14ac:dyDescent="0.25">
      <c r="B802" s="40">
        <v>799</v>
      </c>
      <c r="C802" s="40" t="s">
        <v>1356</v>
      </c>
      <c r="D802" s="40" t="s">
        <v>1362</v>
      </c>
      <c r="E802" s="75" t="s">
        <v>1368</v>
      </c>
      <c r="F802" s="48">
        <v>5004</v>
      </c>
    </row>
    <row r="803" spans="2:18" ht="17.45" customHeight="1" x14ac:dyDescent="0.25">
      <c r="B803" s="40">
        <v>800</v>
      </c>
      <c r="C803" s="40" t="s">
        <v>722</v>
      </c>
      <c r="D803" s="40" t="s">
        <v>1378</v>
      </c>
      <c r="E803" s="22" t="s">
        <v>1369</v>
      </c>
      <c r="F803" s="41">
        <v>2000</v>
      </c>
    </row>
    <row r="804" spans="2:18" ht="17.45" customHeight="1" x14ac:dyDescent="0.25">
      <c r="B804" s="40">
        <v>801</v>
      </c>
      <c r="C804" s="40" t="s">
        <v>722</v>
      </c>
      <c r="D804" s="40" t="s">
        <v>1374</v>
      </c>
      <c r="E804" s="22" t="s">
        <v>1370</v>
      </c>
      <c r="F804" s="41">
        <v>10000</v>
      </c>
    </row>
    <row r="805" spans="2:18" ht="17.45" customHeight="1" x14ac:dyDescent="0.25">
      <c r="B805" s="40">
        <v>802</v>
      </c>
      <c r="C805" s="40" t="s">
        <v>722</v>
      </c>
      <c r="D805" s="40" t="s">
        <v>1375</v>
      </c>
      <c r="E805" s="22" t="s">
        <v>1371</v>
      </c>
      <c r="F805" s="41">
        <v>2500</v>
      </c>
    </row>
    <row r="806" spans="2:18" ht="17.45" customHeight="1" x14ac:dyDescent="0.25">
      <c r="B806" s="40">
        <v>803</v>
      </c>
      <c r="C806" s="40" t="s">
        <v>722</v>
      </c>
      <c r="D806" s="40" t="s">
        <v>1376</v>
      </c>
      <c r="E806" s="22" t="s">
        <v>1372</v>
      </c>
      <c r="F806" s="41">
        <v>6500</v>
      </c>
    </row>
    <row r="807" spans="2:18" ht="17.45" customHeight="1" x14ac:dyDescent="0.25">
      <c r="B807" s="40">
        <v>804</v>
      </c>
      <c r="C807" s="40" t="s">
        <v>722</v>
      </c>
      <c r="D807" s="47" t="s">
        <v>1377</v>
      </c>
      <c r="E807" s="75" t="s">
        <v>1373</v>
      </c>
      <c r="F807" s="48">
        <v>1000</v>
      </c>
    </row>
    <row r="808" spans="2:18" ht="17.45" customHeight="1" x14ac:dyDescent="0.25">
      <c r="B808" s="40">
        <v>805</v>
      </c>
      <c r="C808" s="40" t="s">
        <v>722</v>
      </c>
      <c r="D808" s="40" t="s">
        <v>1379</v>
      </c>
      <c r="E808" s="40" t="s">
        <v>1382</v>
      </c>
      <c r="F808" s="46">
        <v>5040</v>
      </c>
    </row>
    <row r="809" spans="2:18" ht="17.45" customHeight="1" x14ac:dyDescent="0.25">
      <c r="B809" s="40">
        <v>806</v>
      </c>
      <c r="C809" s="40" t="s">
        <v>722</v>
      </c>
      <c r="D809" s="40" t="s">
        <v>1380</v>
      </c>
      <c r="E809" s="40" t="s">
        <v>1383</v>
      </c>
      <c r="F809" s="46">
        <v>3020</v>
      </c>
      <c r="H809" s="11"/>
    </row>
    <row r="810" spans="2:18" ht="17.45" customHeight="1" x14ac:dyDescent="0.25">
      <c r="B810" s="40">
        <v>807</v>
      </c>
      <c r="C810" s="40" t="s">
        <v>722</v>
      </c>
      <c r="D810" s="40" t="s">
        <v>1381</v>
      </c>
      <c r="E810" s="40" t="s">
        <v>1384</v>
      </c>
      <c r="F810" s="46">
        <v>5052</v>
      </c>
    </row>
    <row r="811" spans="2:18" ht="17.45" customHeight="1" x14ac:dyDescent="0.25">
      <c r="B811" s="40">
        <v>808</v>
      </c>
      <c r="C811" s="40" t="s">
        <v>1338</v>
      </c>
      <c r="D811" s="76" t="s">
        <v>1385</v>
      </c>
      <c r="E811" s="22" t="s">
        <v>1386</v>
      </c>
      <c r="F811" s="77">
        <v>4012</v>
      </c>
    </row>
    <row r="812" spans="2:18" ht="17.45" customHeight="1" x14ac:dyDescent="0.25">
      <c r="B812" s="40">
        <v>809</v>
      </c>
      <c r="C812" s="40" t="s">
        <v>1387</v>
      </c>
      <c r="D812" s="40" t="s">
        <v>1388</v>
      </c>
      <c r="E812" s="40" t="s">
        <v>1391</v>
      </c>
      <c r="F812" s="46">
        <v>3662</v>
      </c>
    </row>
    <row r="813" spans="2:18" ht="17.45" customHeight="1" x14ac:dyDescent="0.25">
      <c r="B813" s="40">
        <v>810</v>
      </c>
      <c r="C813" s="40" t="s">
        <v>1387</v>
      </c>
      <c r="D813" s="40" t="s">
        <v>1389</v>
      </c>
      <c r="E813" s="40" t="s">
        <v>1392</v>
      </c>
      <c r="F813" s="46">
        <v>7041</v>
      </c>
      <c r="G813" s="9"/>
      <c r="H813" s="10"/>
      <c r="I813" s="9"/>
      <c r="J813" s="10"/>
      <c r="K813" s="8"/>
      <c r="L813" s="8"/>
      <c r="M813" s="8"/>
      <c r="N813" s="8"/>
      <c r="O813" s="8"/>
      <c r="P813" s="8"/>
      <c r="Q813" s="8"/>
      <c r="R813" s="8"/>
    </row>
    <row r="814" spans="2:18" ht="17.45" customHeight="1" x14ac:dyDescent="0.25">
      <c r="B814" s="40">
        <v>811</v>
      </c>
      <c r="C814" s="40" t="s">
        <v>1387</v>
      </c>
      <c r="D814" s="47" t="s">
        <v>1390</v>
      </c>
      <c r="E814" s="47" t="s">
        <v>1393</v>
      </c>
      <c r="F814" s="60">
        <v>7034</v>
      </c>
      <c r="G814" s="9"/>
      <c r="H814" s="10"/>
      <c r="I814" s="9"/>
      <c r="J814" s="10"/>
      <c r="K814" s="8"/>
      <c r="L814" s="8"/>
      <c r="M814" s="8"/>
      <c r="N814" s="8"/>
      <c r="O814" s="8"/>
      <c r="P814" s="8"/>
      <c r="Q814" s="8"/>
      <c r="R814" s="8"/>
    </row>
    <row r="815" spans="2:18" ht="17.45" customHeight="1" x14ac:dyDescent="0.25">
      <c r="B815" s="40">
        <v>812</v>
      </c>
      <c r="C815" s="40" t="s">
        <v>1387</v>
      </c>
      <c r="D815" s="40" t="s">
        <v>1394</v>
      </c>
      <c r="E815" s="40" t="s">
        <v>1395</v>
      </c>
      <c r="F815" s="41">
        <v>13000</v>
      </c>
      <c r="G815" s="9"/>
      <c r="H815" s="10"/>
      <c r="I815" s="9"/>
      <c r="J815" s="10"/>
      <c r="K815" s="8"/>
      <c r="L815" s="8"/>
      <c r="M815" s="8"/>
      <c r="N815" s="8"/>
      <c r="O815" s="8"/>
      <c r="P815" s="8"/>
      <c r="Q815" s="8"/>
      <c r="R815" s="8"/>
    </row>
    <row r="816" spans="2:18" ht="17.45" customHeight="1" x14ac:dyDescent="0.25">
      <c r="B816" s="40">
        <v>813</v>
      </c>
      <c r="C816" s="40" t="s">
        <v>1387</v>
      </c>
      <c r="D816" s="78" t="s">
        <v>1396</v>
      </c>
      <c r="E816" s="78" t="s">
        <v>1397</v>
      </c>
      <c r="F816" s="79">
        <v>14536</v>
      </c>
      <c r="G816" s="9"/>
      <c r="H816" s="10"/>
      <c r="I816" s="9"/>
      <c r="J816" s="10"/>
      <c r="K816" s="8"/>
      <c r="L816" s="8"/>
      <c r="M816" s="8"/>
      <c r="N816" s="8"/>
      <c r="O816" s="8"/>
      <c r="P816" s="8"/>
      <c r="Q816" s="8"/>
      <c r="R816" s="8"/>
    </row>
    <row r="817" spans="2:18" ht="17.45" customHeight="1" x14ac:dyDescent="0.25">
      <c r="B817" s="40">
        <v>814</v>
      </c>
      <c r="C817" s="45" t="s">
        <v>1387</v>
      </c>
      <c r="D817" s="22" t="s">
        <v>972</v>
      </c>
      <c r="E817" s="40" t="s">
        <v>1398</v>
      </c>
      <c r="F817" s="41">
        <v>5314</v>
      </c>
      <c r="G817" s="9"/>
      <c r="H817" s="10"/>
      <c r="I817" s="9"/>
      <c r="J817" s="10"/>
      <c r="K817" s="8"/>
      <c r="L817" s="8"/>
      <c r="M817" s="8"/>
      <c r="N817" s="8"/>
      <c r="O817" s="8"/>
      <c r="P817" s="8"/>
      <c r="Q817" s="8"/>
      <c r="R817" s="8"/>
    </row>
    <row r="818" spans="2:18" ht="17.45" customHeight="1" x14ac:dyDescent="0.25">
      <c r="B818" s="40">
        <v>815</v>
      </c>
      <c r="C818" s="45" t="s">
        <v>1387</v>
      </c>
      <c r="D818" s="75" t="s">
        <v>973</v>
      </c>
      <c r="E818" s="40" t="s">
        <v>1399</v>
      </c>
      <c r="F818" s="41">
        <v>5000</v>
      </c>
    </row>
    <row r="819" spans="2:18" ht="17.45" customHeight="1" x14ac:dyDescent="0.25">
      <c r="B819" s="40">
        <v>816</v>
      </c>
      <c r="C819" s="45" t="s">
        <v>1387</v>
      </c>
      <c r="D819" s="22" t="s">
        <v>974</v>
      </c>
      <c r="E819" s="40" t="s">
        <v>1400</v>
      </c>
      <c r="F819" s="41">
        <v>5000</v>
      </c>
    </row>
    <row r="820" spans="2:18" ht="17.45" customHeight="1" x14ac:dyDescent="0.25">
      <c r="B820" s="47">
        <v>817</v>
      </c>
      <c r="C820" s="45" t="s">
        <v>1387</v>
      </c>
      <c r="D820" s="75" t="s">
        <v>564</v>
      </c>
      <c r="E820" s="40" t="s">
        <v>1401</v>
      </c>
      <c r="F820" s="41">
        <v>5000</v>
      </c>
    </row>
    <row r="821" spans="2:18" ht="17.45" customHeight="1" x14ac:dyDescent="0.25">
      <c r="B821" s="40">
        <v>818</v>
      </c>
      <c r="C821" s="40" t="s">
        <v>1387</v>
      </c>
      <c r="D821" s="22" t="s">
        <v>975</v>
      </c>
      <c r="E821" s="40" t="s">
        <v>1402</v>
      </c>
      <c r="F821" s="41">
        <v>4847</v>
      </c>
    </row>
    <row r="822" spans="2:18" ht="17.45" customHeight="1" x14ac:dyDescent="0.25">
      <c r="B822" s="49">
        <v>819</v>
      </c>
      <c r="C822" s="40" t="s">
        <v>380</v>
      </c>
      <c r="D822" s="50" t="s">
        <v>1403</v>
      </c>
      <c r="E822" s="50" t="s">
        <v>1410</v>
      </c>
      <c r="F822" s="51">
        <v>1645</v>
      </c>
    </row>
    <row r="823" spans="2:18" ht="17.45" customHeight="1" x14ac:dyDescent="0.25">
      <c r="B823" s="49">
        <v>820</v>
      </c>
      <c r="C823" s="40" t="s">
        <v>380</v>
      </c>
      <c r="D823" s="50" t="s">
        <v>1404</v>
      </c>
      <c r="E823" s="50" t="s">
        <v>1411</v>
      </c>
      <c r="F823" s="51">
        <v>1100</v>
      </c>
    </row>
    <row r="824" spans="2:18" ht="17.45" customHeight="1" x14ac:dyDescent="0.25">
      <c r="B824" s="49">
        <v>821</v>
      </c>
      <c r="C824" s="40" t="s">
        <v>380</v>
      </c>
      <c r="D824" s="50" t="s">
        <v>1405</v>
      </c>
      <c r="E824" s="50" t="s">
        <v>1412</v>
      </c>
      <c r="F824" s="51">
        <v>2000</v>
      </c>
    </row>
    <row r="825" spans="2:18" ht="17.45" customHeight="1" x14ac:dyDescent="0.25">
      <c r="B825" s="49">
        <v>822</v>
      </c>
      <c r="C825" s="40" t="s">
        <v>380</v>
      </c>
      <c r="D825" s="50" t="s">
        <v>1406</v>
      </c>
      <c r="E825" s="50" t="s">
        <v>1413</v>
      </c>
      <c r="F825" s="51">
        <v>1033</v>
      </c>
    </row>
    <row r="826" spans="2:18" ht="17.45" customHeight="1" x14ac:dyDescent="0.25">
      <c r="B826" s="49">
        <v>823</v>
      </c>
      <c r="C826" s="40" t="s">
        <v>380</v>
      </c>
      <c r="D826" s="50" t="s">
        <v>1407</v>
      </c>
      <c r="E826" s="50" t="s">
        <v>1414</v>
      </c>
      <c r="F826" s="51">
        <v>1255</v>
      </c>
    </row>
    <row r="827" spans="2:18" ht="17.45" customHeight="1" x14ac:dyDescent="0.25">
      <c r="B827" s="49">
        <v>824</v>
      </c>
      <c r="C827" s="40" t="s">
        <v>380</v>
      </c>
      <c r="D827" s="50" t="s">
        <v>1408</v>
      </c>
      <c r="E827" s="50" t="s">
        <v>1415</v>
      </c>
      <c r="F827" s="51">
        <v>2000</v>
      </c>
    </row>
    <row r="828" spans="2:18" ht="17.45" customHeight="1" x14ac:dyDescent="0.25">
      <c r="B828" s="49">
        <v>825</v>
      </c>
      <c r="C828" s="40" t="s">
        <v>380</v>
      </c>
      <c r="D828" s="50" t="s">
        <v>1409</v>
      </c>
      <c r="E828" s="50" t="s">
        <v>1416</v>
      </c>
      <c r="F828" s="51">
        <v>1000</v>
      </c>
    </row>
    <row r="829" spans="2:18" ht="17.45" customHeight="1" x14ac:dyDescent="0.25">
      <c r="B829" s="49">
        <v>826</v>
      </c>
      <c r="C829" s="40" t="s">
        <v>380</v>
      </c>
      <c r="D829" s="50" t="s">
        <v>599</v>
      </c>
      <c r="E829" s="50" t="s">
        <v>603</v>
      </c>
      <c r="F829" s="51">
        <v>2943</v>
      </c>
    </row>
    <row r="830" spans="2:18" ht="17.45" customHeight="1" x14ac:dyDescent="0.25">
      <c r="B830" s="49">
        <v>827</v>
      </c>
      <c r="C830" s="40" t="s">
        <v>380</v>
      </c>
      <c r="D830" s="50" t="s">
        <v>760</v>
      </c>
      <c r="E830" s="50" t="s">
        <v>761</v>
      </c>
      <c r="F830" s="51">
        <v>7665</v>
      </c>
    </row>
    <row r="831" spans="2:18" ht="17.45" customHeight="1" x14ac:dyDescent="0.25">
      <c r="B831" s="40">
        <v>828</v>
      </c>
      <c r="C831" s="40" t="s">
        <v>380</v>
      </c>
      <c r="D831" s="50" t="s">
        <v>381</v>
      </c>
      <c r="E831" s="50" t="s">
        <v>382</v>
      </c>
      <c r="F831" s="51">
        <v>1949</v>
      </c>
    </row>
    <row r="832" spans="2:18" ht="17.45" customHeight="1" x14ac:dyDescent="0.25">
      <c r="B832" s="49">
        <v>829</v>
      </c>
      <c r="C832" s="40" t="s">
        <v>380</v>
      </c>
      <c r="D832" s="50" t="s">
        <v>596</v>
      </c>
      <c r="E832" s="50" t="s">
        <v>600</v>
      </c>
      <c r="F832" s="51">
        <v>4906</v>
      </c>
    </row>
    <row r="833" spans="2:6" ht="17.45" customHeight="1" x14ac:dyDescent="0.25">
      <c r="B833" s="49">
        <v>830</v>
      </c>
      <c r="C833" s="40" t="s">
        <v>380</v>
      </c>
      <c r="D833" s="47" t="s">
        <v>760</v>
      </c>
      <c r="E833" s="80" t="s">
        <v>761</v>
      </c>
      <c r="F833" s="60">
        <v>3867</v>
      </c>
    </row>
    <row r="834" spans="2:6" ht="17.45" customHeight="1" x14ac:dyDescent="0.25">
      <c r="B834" s="49">
        <v>831</v>
      </c>
      <c r="C834" s="45" t="s">
        <v>380</v>
      </c>
      <c r="D834" s="40" t="s">
        <v>1417</v>
      </c>
      <c r="E834" s="73" t="s">
        <v>382</v>
      </c>
      <c r="F834" s="46">
        <v>2757</v>
      </c>
    </row>
    <row r="835" spans="2:6" ht="17.45" customHeight="1" x14ac:dyDescent="0.25">
      <c r="B835" s="49">
        <v>832</v>
      </c>
      <c r="C835" s="45" t="s">
        <v>380</v>
      </c>
      <c r="D835" s="40" t="s">
        <v>596</v>
      </c>
      <c r="E835" s="73" t="s">
        <v>600</v>
      </c>
      <c r="F835" s="46">
        <v>8126</v>
      </c>
    </row>
    <row r="836" spans="2:6" ht="17.45" customHeight="1" x14ac:dyDescent="0.25">
      <c r="B836" s="49">
        <v>833</v>
      </c>
      <c r="C836" s="45" t="s">
        <v>866</v>
      </c>
      <c r="D836" s="40" t="s">
        <v>1421</v>
      </c>
      <c r="E836" s="40" t="s">
        <v>1418</v>
      </c>
      <c r="F836" s="46">
        <v>15000</v>
      </c>
    </row>
    <row r="837" spans="2:6" ht="17.45" customHeight="1" x14ac:dyDescent="0.25">
      <c r="B837" s="49">
        <v>834</v>
      </c>
      <c r="C837" s="45" t="s">
        <v>866</v>
      </c>
      <c r="D837" s="40" t="s">
        <v>1422</v>
      </c>
      <c r="E837" s="40" t="s">
        <v>1419</v>
      </c>
      <c r="F837" s="46">
        <v>2900</v>
      </c>
    </row>
    <row r="838" spans="2:6" ht="17.45" customHeight="1" x14ac:dyDescent="0.25">
      <c r="B838" s="49">
        <v>835</v>
      </c>
      <c r="C838" s="40" t="s">
        <v>866</v>
      </c>
      <c r="D838" s="78" t="s">
        <v>1423</v>
      </c>
      <c r="E838" s="78" t="s">
        <v>1420</v>
      </c>
      <c r="F838" s="79">
        <v>2800</v>
      </c>
    </row>
    <row r="839" spans="2:6" ht="17.45" customHeight="1" x14ac:dyDescent="0.25">
      <c r="B839" s="49">
        <v>836</v>
      </c>
      <c r="C839" s="40" t="s">
        <v>866</v>
      </c>
      <c r="D839" s="40" t="s">
        <v>257</v>
      </c>
      <c r="E839" s="40" t="s">
        <v>269</v>
      </c>
      <c r="F839" s="41">
        <v>13500</v>
      </c>
    </row>
    <row r="840" spans="2:6" ht="17.45" customHeight="1" x14ac:dyDescent="0.25">
      <c r="B840" s="49">
        <v>837</v>
      </c>
      <c r="C840" s="40" t="s">
        <v>866</v>
      </c>
      <c r="D840" s="40" t="s">
        <v>258</v>
      </c>
      <c r="E840" s="40" t="s">
        <v>270</v>
      </c>
      <c r="F840" s="41">
        <v>9000</v>
      </c>
    </row>
    <row r="841" spans="2:6" ht="17.45" customHeight="1" x14ac:dyDescent="0.25">
      <c r="B841" s="49">
        <v>838</v>
      </c>
      <c r="C841" s="40" t="s">
        <v>866</v>
      </c>
      <c r="D841" s="40" t="s">
        <v>1424</v>
      </c>
      <c r="E841" s="40" t="s">
        <v>1425</v>
      </c>
      <c r="F841" s="41">
        <v>11300</v>
      </c>
    </row>
    <row r="842" spans="2:6" ht="17.45" customHeight="1" x14ac:dyDescent="0.25">
      <c r="B842" s="49">
        <v>839</v>
      </c>
      <c r="C842" s="40" t="str">
        <f>[2]Sayfa1!C823</f>
        <v>ATAFEN</v>
      </c>
      <c r="D842" s="22" t="str">
        <f>[2]Sayfa1!D823</f>
        <v>DE-SU EPC CREBTREE 11336</v>
      </c>
      <c r="E842" s="40" t="str">
        <f>[2]Sayfa1!E823</f>
        <v>USA70626088</v>
      </c>
      <c r="F842" s="41">
        <f>[2]Sayfa1!F823</f>
        <v>2100</v>
      </c>
    </row>
    <row r="843" spans="2:6" ht="17.45" customHeight="1" x14ac:dyDescent="0.25">
      <c r="B843" s="49">
        <v>840</v>
      </c>
      <c r="C843" s="40" t="str">
        <f>[2]Sayfa1!C824</f>
        <v>ATAFEN</v>
      </c>
      <c r="D843" s="22" t="str">
        <f>[2]Sayfa1!D824</f>
        <v>WELCOME SS PETERPAN</v>
      </c>
      <c r="E843" s="40" t="str">
        <f>[2]Sayfa1!E824</f>
        <v>USA71703397</v>
      </c>
      <c r="F843" s="41">
        <f>[2]Sayfa1!F824</f>
        <v>549</v>
      </c>
    </row>
    <row r="844" spans="2:6" ht="17.45" customHeight="1" x14ac:dyDescent="0.25">
      <c r="B844" s="49">
        <v>841</v>
      </c>
      <c r="C844" s="40" t="str">
        <f>[2]Sayfa1!C825</f>
        <v>ATAFEN</v>
      </c>
      <c r="D844" s="22" t="str">
        <f>[2]Sayfa1!D825</f>
        <v>Mr Ocd Epic Dragon Heart</v>
      </c>
      <c r="E844" s="81">
        <f>[2]Sayfa1!$E$825</f>
        <v>840003009533223</v>
      </c>
      <c r="F844" s="41">
        <f>[2]Sayfa1!F825</f>
        <v>2100</v>
      </c>
    </row>
    <row r="845" spans="2:6" ht="17.45" customHeight="1" x14ac:dyDescent="0.25">
      <c r="B845" s="49">
        <v>842</v>
      </c>
      <c r="C845" s="16" t="str">
        <f>[2]Sayfa1!C826</f>
        <v>ATAFEN</v>
      </c>
      <c r="D845" s="17" t="str">
        <f>[2]Sayfa1!D826</f>
        <v>MOUNTFIELD SSI DCY MOGUL</v>
      </c>
      <c r="E845" s="82" t="s">
        <v>1426</v>
      </c>
      <c r="F845" s="18">
        <f>[2]Sayfa1!F826</f>
        <v>500</v>
      </c>
    </row>
    <row r="846" spans="2:6" ht="17.45" customHeight="1" x14ac:dyDescent="0.25">
      <c r="B846" s="49">
        <v>843</v>
      </c>
      <c r="C846" s="16" t="str">
        <f>[2]Sayfa1!C827</f>
        <v>ATAFEN</v>
      </c>
      <c r="D846" s="17" t="str">
        <f>[2]Sayfa1!D827</f>
        <v>SEAGULL-BAY SUPERSIRE</v>
      </c>
      <c r="E846" s="16" t="s">
        <v>683</v>
      </c>
      <c r="F846" s="18">
        <f>[2]Sayfa1!F827</f>
        <v>500</v>
      </c>
    </row>
    <row r="847" spans="2:6" ht="17.45" customHeight="1" x14ac:dyDescent="0.25">
      <c r="B847" s="49">
        <v>844</v>
      </c>
      <c r="C847" s="16" t="str">
        <f>[2]Sayfa1!C828</f>
        <v>ATAFEN</v>
      </c>
      <c r="D847" s="17" t="str">
        <f>[2]Sayfa1!D828</f>
        <v>S-S-I SNOWMAN MAYFLOWER</v>
      </c>
      <c r="E847" s="35">
        <f>[2]Sayfa1!$E$828</f>
        <v>840003008897582</v>
      </c>
      <c r="F847" s="18">
        <f>[2]Sayfa1!F828</f>
        <v>2000</v>
      </c>
    </row>
    <row r="848" spans="2:6" ht="17.45" customHeight="1" x14ac:dyDescent="0.25">
      <c r="B848" s="40">
        <v>845</v>
      </c>
      <c r="C848" s="40" t="s">
        <v>510</v>
      </c>
      <c r="D848" s="22" t="str">
        <f>'[3]2016'!$M$698</f>
        <v>WARNELVIEW REWARD</v>
      </c>
      <c r="E848" s="40" t="str">
        <f>'[3]2016'!$L$698</f>
        <v>UK100753102608</v>
      </c>
      <c r="F848" s="41">
        <f>'[3]2016'!$G$698</f>
        <v>14998</v>
      </c>
    </row>
    <row r="849" spans="2:6" ht="17.45" customHeight="1" x14ac:dyDescent="0.25">
      <c r="B849" s="49">
        <v>846</v>
      </c>
      <c r="C849" s="40" t="s">
        <v>510</v>
      </c>
      <c r="D849" s="22" t="str">
        <f>'[3]2016'!$M$575</f>
        <v>BALLYCAIRN OMAN PELLO</v>
      </c>
      <c r="E849" s="40" t="str">
        <f>'[3]2016'!$L$575</f>
        <v>UK949241220853</v>
      </c>
      <c r="F849" s="41">
        <f>'[3]2016'!$I$575</f>
        <v>8400</v>
      </c>
    </row>
    <row r="850" spans="2:6" ht="17.45" customHeight="1" x14ac:dyDescent="0.25">
      <c r="B850" s="49">
        <v>847</v>
      </c>
      <c r="C850" s="40" t="s">
        <v>181</v>
      </c>
      <c r="D850" s="22" t="str">
        <f>'[3]2016'!M630</f>
        <v>FLIPEX JB</v>
      </c>
      <c r="E850" s="40" t="str">
        <f>'[3]2016'!L630</f>
        <v>FR8519408742</v>
      </c>
      <c r="F850" s="41">
        <f>'[3]2016'!I630</f>
        <v>1008</v>
      </c>
    </row>
    <row r="851" spans="2:6" ht="17.45" customHeight="1" x14ac:dyDescent="0.25">
      <c r="B851" s="40">
        <v>848</v>
      </c>
      <c r="C851" s="40" t="s">
        <v>181</v>
      </c>
      <c r="D851" s="22" t="str">
        <f>'[3]2016'!M631</f>
        <v>ESPRIT JB</v>
      </c>
      <c r="E851" s="40" t="str">
        <f>'[3]2016'!L631</f>
        <v>FR5375489147</v>
      </c>
      <c r="F851" s="41">
        <f>'[3]2016'!I631</f>
        <v>1008</v>
      </c>
    </row>
    <row r="852" spans="2:6" ht="17.45" customHeight="1" x14ac:dyDescent="0.25">
      <c r="B852" s="49">
        <v>849</v>
      </c>
      <c r="C852" s="40" t="s">
        <v>181</v>
      </c>
      <c r="D852" s="22" t="str">
        <f>'[3]2016'!M632</f>
        <v>FRACAS JB</v>
      </c>
      <c r="E852" s="40" t="str">
        <f>'[3]2016'!L632</f>
        <v>FR8519408699</v>
      </c>
      <c r="F852" s="41">
        <f>'[3]2016'!I632</f>
        <v>1008</v>
      </c>
    </row>
    <row r="853" spans="2:6" ht="17.45" customHeight="1" x14ac:dyDescent="0.25">
      <c r="B853" s="40">
        <v>850</v>
      </c>
      <c r="C853" s="40" t="s">
        <v>181</v>
      </c>
      <c r="D853" s="22" t="str">
        <f>'[3]2016'!M633</f>
        <v>FABLIO JB</v>
      </c>
      <c r="E853" s="40" t="str">
        <f>'[3]2016'!L633</f>
        <v>FR3932790622</v>
      </c>
      <c r="F853" s="41">
        <f>'[3]2016'!I633</f>
        <v>1016</v>
      </c>
    </row>
    <row r="854" spans="2:6" ht="17.45" customHeight="1" x14ac:dyDescent="0.25">
      <c r="B854" s="49">
        <v>851</v>
      </c>
      <c r="C854" s="40" t="s">
        <v>181</v>
      </c>
      <c r="D854" s="22" t="str">
        <f>'[3]2016'!M634</f>
        <v>FLASH JB</v>
      </c>
      <c r="E854" s="40" t="str">
        <f>'[3]2016'!L634</f>
        <v>FR3919315041</v>
      </c>
      <c r="F854" s="41">
        <f>'[3]2016'!I634</f>
        <v>1008</v>
      </c>
    </row>
    <row r="855" spans="2:6" ht="17.45" customHeight="1" x14ac:dyDescent="0.25">
      <c r="B855" s="40">
        <v>852</v>
      </c>
      <c r="C855" s="40" t="s">
        <v>181</v>
      </c>
      <c r="D855" s="22" t="str">
        <f>'[3]2016'!M635</f>
        <v>FAUVE JB</v>
      </c>
      <c r="E855" s="40" t="str">
        <f>'[3]2016'!L635</f>
        <v>FR3920270334</v>
      </c>
      <c r="F855" s="41">
        <f>'[3]2016'!I635</f>
        <v>3048</v>
      </c>
    </row>
    <row r="856" spans="2:6" ht="17.45" customHeight="1" x14ac:dyDescent="0.25">
      <c r="B856" s="49">
        <v>853</v>
      </c>
      <c r="C856" s="40" t="s">
        <v>181</v>
      </c>
      <c r="D856" s="22" t="str">
        <f>'[3]2016'!M636</f>
        <v>ENJOUE JB</v>
      </c>
      <c r="E856" s="40" t="str">
        <f>'[3]2016'!L636</f>
        <v>FR3912301412</v>
      </c>
      <c r="F856" s="41">
        <f>'[3]2016'!I636</f>
        <v>3016</v>
      </c>
    </row>
    <row r="857" spans="2:6" ht="17.45" customHeight="1" x14ac:dyDescent="0.25">
      <c r="B857" s="40">
        <v>854</v>
      </c>
      <c r="C857" s="16" t="s">
        <v>5</v>
      </c>
      <c r="D857" s="17" t="str">
        <f>'[4]2016'!$M$437</f>
        <v>XATUR</v>
      </c>
      <c r="E857" s="16" t="str">
        <f>'[4]2016'!$L$437</f>
        <v>235SM00002</v>
      </c>
      <c r="F857" s="18">
        <f>'[4]2016'!$I$437</f>
        <v>7060</v>
      </c>
    </row>
    <row r="858" spans="2:6" ht="17.45" customHeight="1" x14ac:dyDescent="0.25">
      <c r="B858" s="49">
        <v>855</v>
      </c>
      <c r="C858" s="16" t="str">
        <f>$C$857</f>
        <v>ATAFEN</v>
      </c>
      <c r="D858" s="17" t="str">
        <f>'[4]2016'!M505</f>
        <v>RON</v>
      </c>
      <c r="E858" s="16" t="str">
        <f>'[4]2016'!L505</f>
        <v>ES071510118335</v>
      </c>
      <c r="F858" s="18">
        <f>'[4]2016'!I505</f>
        <v>4024</v>
      </c>
    </row>
    <row r="859" spans="2:6" ht="17.45" customHeight="1" x14ac:dyDescent="0.25">
      <c r="B859" s="40">
        <v>856</v>
      </c>
      <c r="C859" s="16" t="str">
        <f>$C$857</f>
        <v>ATAFEN</v>
      </c>
      <c r="D859" s="17" t="str">
        <f>'[4]2016'!M506</f>
        <v>NATICO</v>
      </c>
      <c r="E859" s="16" t="str">
        <f>'[4]2016'!L506</f>
        <v>NL537330410</v>
      </c>
      <c r="F859" s="18">
        <f>'[4]2016'!I506</f>
        <v>1012</v>
      </c>
    </row>
    <row r="860" spans="2:6" ht="17.45" customHeight="1" x14ac:dyDescent="0.25">
      <c r="B860" s="49">
        <v>857</v>
      </c>
      <c r="C860" s="16" t="str">
        <f>$C$857</f>
        <v>ATAFEN</v>
      </c>
      <c r="D860" s="17" t="str">
        <f>'[4]2016'!$M$690</f>
        <v>MORNING PLUTON</v>
      </c>
      <c r="E860" s="35" t="str">
        <f>'[4]2016'!$L$690</f>
        <v>NL000532707222</v>
      </c>
      <c r="F860" s="18">
        <f>'[4]2016'!$I$690</f>
        <v>10060</v>
      </c>
    </row>
    <row r="861" spans="2:6" ht="17.45" customHeight="1" x14ac:dyDescent="0.25">
      <c r="B861" s="40">
        <v>858</v>
      </c>
      <c r="C861" s="16" t="s">
        <v>1387</v>
      </c>
      <c r="D861" s="17" t="str">
        <f>'[5]2016'!M278</f>
        <v>ALLTANNO</v>
      </c>
      <c r="E861" s="16" t="str">
        <f>'[5]2016'!L278</f>
        <v>DE0536124841</v>
      </c>
      <c r="F861" s="18">
        <f>'[5]2016'!I278</f>
        <v>5775</v>
      </c>
    </row>
    <row r="862" spans="2:6" ht="17.45" customHeight="1" x14ac:dyDescent="0.25">
      <c r="B862" s="49">
        <v>859</v>
      </c>
      <c r="C862" s="16" t="str">
        <f>$C$861</f>
        <v>TMRVET</v>
      </c>
      <c r="D862" s="17" t="str">
        <f>'[5]2016'!M279</f>
        <v>VUELTA</v>
      </c>
      <c r="E862" s="16" t="str">
        <f>'[5]2016'!L279</f>
        <v>NL570646677</v>
      </c>
      <c r="F862" s="18">
        <f>'[5]2016'!I279</f>
        <v>4701</v>
      </c>
    </row>
    <row r="863" spans="2:6" ht="17.45" customHeight="1" x14ac:dyDescent="0.25">
      <c r="B863" s="40">
        <v>860</v>
      </c>
      <c r="C863" s="16" t="str">
        <f>$C$861</f>
        <v>TMRVET</v>
      </c>
      <c r="D863" s="17" t="str">
        <f>'[5]2016'!M280</f>
        <v>WILDLIFE</v>
      </c>
      <c r="E863" s="16" t="str">
        <f>'[5]2016'!L280</f>
        <v>DE0580694255</v>
      </c>
      <c r="F863" s="18">
        <f>'[5]2016'!I280</f>
        <v>4440</v>
      </c>
    </row>
    <row r="864" spans="2:6" ht="17.45" customHeight="1" x14ac:dyDescent="0.25">
      <c r="B864" s="49">
        <v>861</v>
      </c>
      <c r="C864" s="16" t="str">
        <f>$C$861</f>
        <v>TMRVET</v>
      </c>
      <c r="D864" s="17" t="str">
        <f>'[5]2016'!M281</f>
        <v>SNOW PEAK</v>
      </c>
      <c r="E864" s="16" t="str">
        <f>'[5]2016'!L281</f>
        <v>NL5434700830</v>
      </c>
      <c r="F864" s="18">
        <f>'[5]2016'!I281</f>
        <v>10000</v>
      </c>
    </row>
    <row r="865" spans="2:6" ht="17.45" customHeight="1" x14ac:dyDescent="0.25">
      <c r="B865" s="40">
        <v>862</v>
      </c>
      <c r="C865" s="16" t="str">
        <f>$C$861</f>
        <v>TMRVET</v>
      </c>
      <c r="D865" s="17" t="str">
        <f>'[5]2016'!M282</f>
        <v>MARCINOS</v>
      </c>
      <c r="E865" s="16" t="str">
        <f>'[5]2016'!L282</f>
        <v>NL534083054</v>
      </c>
      <c r="F865" s="18">
        <f>'[5]2016'!I282</f>
        <v>4185</v>
      </c>
    </row>
    <row r="866" spans="2:6" ht="17.45" customHeight="1" x14ac:dyDescent="0.25">
      <c r="B866" s="49">
        <v>863</v>
      </c>
      <c r="C866" s="40" t="s">
        <v>1427</v>
      </c>
      <c r="D866" s="22" t="s">
        <v>772</v>
      </c>
      <c r="E866" s="40" t="s">
        <v>792</v>
      </c>
      <c r="F866" s="41">
        <v>3609</v>
      </c>
    </row>
    <row r="867" spans="2:6" ht="17.45" customHeight="1" x14ac:dyDescent="0.25">
      <c r="B867" s="40">
        <v>864</v>
      </c>
      <c r="C867" s="40" t="s">
        <v>1427</v>
      </c>
      <c r="D867" s="22" t="s">
        <v>1428</v>
      </c>
      <c r="E867" s="40" t="s">
        <v>177</v>
      </c>
      <c r="F867" s="41">
        <v>5002</v>
      </c>
    </row>
    <row r="868" spans="2:6" ht="17.45" customHeight="1" x14ac:dyDescent="0.25">
      <c r="B868" s="49">
        <v>865</v>
      </c>
      <c r="C868" s="40" t="s">
        <v>1427</v>
      </c>
      <c r="D868" s="22" t="s">
        <v>160</v>
      </c>
      <c r="E868" s="40" t="s">
        <v>175</v>
      </c>
      <c r="F868" s="41">
        <v>10002</v>
      </c>
    </row>
    <row r="869" spans="2:6" ht="17.45" customHeight="1" x14ac:dyDescent="0.25">
      <c r="B869" s="40">
        <v>866</v>
      </c>
      <c r="C869" s="40" t="s">
        <v>1427</v>
      </c>
      <c r="D869" s="22" t="s">
        <v>153</v>
      </c>
      <c r="E869" s="40" t="s">
        <v>168</v>
      </c>
      <c r="F869" s="41">
        <v>10579</v>
      </c>
    </row>
    <row r="870" spans="2:6" ht="17.45" customHeight="1" x14ac:dyDescent="0.25">
      <c r="B870" s="49">
        <v>867</v>
      </c>
      <c r="C870" s="40" t="s">
        <v>1427</v>
      </c>
      <c r="D870" s="22" t="s">
        <v>1429</v>
      </c>
      <c r="E870" s="40" t="s">
        <v>1430</v>
      </c>
      <c r="F870" s="41">
        <v>7002</v>
      </c>
    </row>
    <row r="871" spans="2:6" ht="17.45" customHeight="1" x14ac:dyDescent="0.25">
      <c r="B871" s="40">
        <v>868</v>
      </c>
      <c r="C871" s="40" t="s">
        <v>1427</v>
      </c>
      <c r="D871" s="22" t="s">
        <v>1431</v>
      </c>
      <c r="E871" s="40" t="s">
        <v>1432</v>
      </c>
      <c r="F871" s="41">
        <v>30002</v>
      </c>
    </row>
    <row r="872" spans="2:6" ht="17.45" customHeight="1" x14ac:dyDescent="0.25">
      <c r="B872" s="49">
        <v>869</v>
      </c>
      <c r="C872" s="40" t="s">
        <v>1427</v>
      </c>
      <c r="D872" s="22" t="s">
        <v>1433</v>
      </c>
      <c r="E872" s="40" t="s">
        <v>1434</v>
      </c>
      <c r="F872" s="41">
        <v>23729</v>
      </c>
    </row>
    <row r="873" spans="2:6" ht="17.45" customHeight="1" x14ac:dyDescent="0.25">
      <c r="B873" s="40">
        <v>870</v>
      </c>
      <c r="C873" s="40" t="s">
        <v>1427</v>
      </c>
      <c r="D873" s="22" t="s">
        <v>1435</v>
      </c>
      <c r="E873" s="40" t="s">
        <v>1436</v>
      </c>
      <c r="F873" s="41">
        <v>17002</v>
      </c>
    </row>
    <row r="874" spans="2:6" ht="17.45" customHeight="1" x14ac:dyDescent="0.25">
      <c r="B874" s="49">
        <v>871</v>
      </c>
      <c r="C874" s="40" t="s">
        <v>1427</v>
      </c>
      <c r="D874" s="22" t="s">
        <v>1437</v>
      </c>
      <c r="E874" s="40" t="s">
        <v>1438</v>
      </c>
      <c r="F874" s="41">
        <v>18402</v>
      </c>
    </row>
    <row r="875" spans="2:6" ht="17.45" customHeight="1" x14ac:dyDescent="0.25">
      <c r="B875" s="40">
        <v>872</v>
      </c>
      <c r="C875" s="40" t="s">
        <v>1427</v>
      </c>
      <c r="D875" s="22" t="s">
        <v>1141</v>
      </c>
      <c r="E875" s="40" t="s">
        <v>1144</v>
      </c>
      <c r="F875" s="41">
        <v>8508</v>
      </c>
    </row>
    <row r="876" spans="2:6" ht="17.45" customHeight="1" x14ac:dyDescent="0.25">
      <c r="B876" s="49">
        <v>873</v>
      </c>
      <c r="C876" s="40" t="s">
        <v>1427</v>
      </c>
      <c r="D876" s="22" t="s">
        <v>1142</v>
      </c>
      <c r="E876" s="40" t="s">
        <v>1439</v>
      </c>
      <c r="F876" s="41">
        <v>9880</v>
      </c>
    </row>
    <row r="877" spans="2:6" ht="17.45" customHeight="1" x14ac:dyDescent="0.25">
      <c r="B877" s="40">
        <v>874</v>
      </c>
      <c r="C877" s="40" t="s">
        <v>1440</v>
      </c>
      <c r="D877" s="22" t="s">
        <v>1441</v>
      </c>
      <c r="E877" s="40" t="s">
        <v>1442</v>
      </c>
      <c r="F877" s="41">
        <v>1530</v>
      </c>
    </row>
    <row r="878" spans="2:6" ht="17.45" customHeight="1" x14ac:dyDescent="0.25">
      <c r="B878" s="49">
        <v>875</v>
      </c>
      <c r="C878" s="40" t="s">
        <v>1440</v>
      </c>
      <c r="D878" s="22" t="s">
        <v>1443</v>
      </c>
      <c r="E878" s="40" t="s">
        <v>1444</v>
      </c>
      <c r="F878" s="41">
        <v>1020</v>
      </c>
    </row>
    <row r="879" spans="2:6" ht="17.45" customHeight="1" x14ac:dyDescent="0.25">
      <c r="B879" s="40">
        <v>876</v>
      </c>
      <c r="C879" s="40" t="s">
        <v>1440</v>
      </c>
      <c r="D879" s="22" t="s">
        <v>1445</v>
      </c>
      <c r="E879" s="40" t="s">
        <v>1446</v>
      </c>
      <c r="F879" s="41">
        <v>1010</v>
      </c>
    </row>
    <row r="880" spans="2:6" ht="17.45" customHeight="1" x14ac:dyDescent="0.25">
      <c r="B880" s="49">
        <v>877</v>
      </c>
      <c r="C880" s="40" t="s">
        <v>1440</v>
      </c>
      <c r="D880" s="22" t="s">
        <v>1447</v>
      </c>
      <c r="E880" s="40" t="s">
        <v>1448</v>
      </c>
      <c r="F880" s="41">
        <v>4580</v>
      </c>
    </row>
    <row r="881" spans="2:6" ht="17.45" customHeight="1" x14ac:dyDescent="0.25">
      <c r="B881" s="40">
        <v>878</v>
      </c>
      <c r="C881" s="40" t="s">
        <v>1440</v>
      </c>
      <c r="D881" s="22" t="s">
        <v>1449</v>
      </c>
      <c r="E881" s="40" t="s">
        <v>1450</v>
      </c>
      <c r="F881" s="41">
        <v>2030</v>
      </c>
    </row>
    <row r="882" spans="2:6" ht="17.45" customHeight="1" x14ac:dyDescent="0.25">
      <c r="B882" s="49">
        <v>879</v>
      </c>
      <c r="C882" s="40" t="s">
        <v>1440</v>
      </c>
      <c r="D882" s="22" t="s">
        <v>1451</v>
      </c>
      <c r="E882" s="40" t="s">
        <v>1452</v>
      </c>
      <c r="F882" s="41">
        <v>1020</v>
      </c>
    </row>
    <row r="883" spans="2:6" ht="17.45" customHeight="1" x14ac:dyDescent="0.25">
      <c r="B883" s="40">
        <v>880</v>
      </c>
      <c r="C883" s="40" t="s">
        <v>1440</v>
      </c>
      <c r="D883" s="22" t="s">
        <v>1453</v>
      </c>
      <c r="E883" s="40" t="s">
        <v>1454</v>
      </c>
      <c r="F883" s="41">
        <v>2030</v>
      </c>
    </row>
    <row r="884" spans="2:6" ht="17.45" customHeight="1" x14ac:dyDescent="0.25">
      <c r="B884" s="49">
        <v>881</v>
      </c>
      <c r="C884" s="40" t="s">
        <v>1440</v>
      </c>
      <c r="D884" s="22" t="s">
        <v>1455</v>
      </c>
      <c r="E884" s="40" t="s">
        <v>1456</v>
      </c>
      <c r="F884" s="41">
        <v>2050</v>
      </c>
    </row>
    <row r="885" spans="2:6" ht="17.45" customHeight="1" x14ac:dyDescent="0.25">
      <c r="B885" s="40">
        <v>882</v>
      </c>
      <c r="C885" s="40" t="s">
        <v>1440</v>
      </c>
      <c r="D885" s="22" t="s">
        <v>1457</v>
      </c>
      <c r="E885" s="40" t="s">
        <v>1458</v>
      </c>
      <c r="F885" s="41">
        <v>1540</v>
      </c>
    </row>
    <row r="886" spans="2:6" ht="17.45" customHeight="1" x14ac:dyDescent="0.25">
      <c r="B886" s="49">
        <v>883</v>
      </c>
      <c r="C886" s="40" t="s">
        <v>1440</v>
      </c>
      <c r="D886" s="22" t="s">
        <v>1459</v>
      </c>
      <c r="E886" s="40" t="s">
        <v>1460</v>
      </c>
      <c r="F886" s="41">
        <v>1560</v>
      </c>
    </row>
    <row r="887" spans="2:6" ht="17.45" customHeight="1" x14ac:dyDescent="0.25">
      <c r="B887" s="40">
        <v>884</v>
      </c>
      <c r="C887" s="40" t="s">
        <v>1440</v>
      </c>
      <c r="D887" s="22" t="s">
        <v>1461</v>
      </c>
      <c r="E887" s="40" t="s">
        <v>1462</v>
      </c>
      <c r="F887" s="41">
        <v>1520</v>
      </c>
    </row>
    <row r="888" spans="2:6" ht="17.45" customHeight="1" x14ac:dyDescent="0.25">
      <c r="B888" s="49">
        <v>885</v>
      </c>
      <c r="C888" s="40" t="s">
        <v>1440</v>
      </c>
      <c r="D888" s="75" t="s">
        <v>1463</v>
      </c>
      <c r="E888" s="47" t="s">
        <v>1464</v>
      </c>
      <c r="F888" s="48">
        <v>530</v>
      </c>
    </row>
    <row r="889" spans="2:6" ht="17.45" customHeight="1" x14ac:dyDescent="0.25">
      <c r="B889" s="40">
        <v>886</v>
      </c>
      <c r="C889" s="40" t="s">
        <v>1465</v>
      </c>
      <c r="D889" s="40" t="s">
        <v>323</v>
      </c>
      <c r="E889" s="40" t="s">
        <v>331</v>
      </c>
      <c r="F889" s="41">
        <v>4757</v>
      </c>
    </row>
    <row r="890" spans="2:6" ht="17.45" customHeight="1" x14ac:dyDescent="0.25">
      <c r="B890" s="49">
        <v>887</v>
      </c>
      <c r="C890" s="40" t="s">
        <v>1465</v>
      </c>
      <c r="D890" s="40" t="s">
        <v>1469</v>
      </c>
      <c r="E890" s="40" t="s">
        <v>332</v>
      </c>
      <c r="F890" s="41">
        <v>5959</v>
      </c>
    </row>
    <row r="891" spans="2:6" ht="17.45" customHeight="1" x14ac:dyDescent="0.25">
      <c r="B891" s="40">
        <v>888</v>
      </c>
      <c r="C891" s="40" t="s">
        <v>1465</v>
      </c>
      <c r="D891" s="40" t="s">
        <v>1470</v>
      </c>
      <c r="E891" s="40" t="s">
        <v>1466</v>
      </c>
      <c r="F891" s="41">
        <v>6048</v>
      </c>
    </row>
    <row r="892" spans="2:6" ht="17.45" customHeight="1" x14ac:dyDescent="0.25">
      <c r="B892" s="49">
        <v>889</v>
      </c>
      <c r="C892" s="40" t="s">
        <v>1465</v>
      </c>
      <c r="D892" s="40" t="s">
        <v>1471</v>
      </c>
      <c r="E892" s="40" t="s">
        <v>1467</v>
      </c>
      <c r="F892" s="41">
        <v>4183</v>
      </c>
    </row>
    <row r="893" spans="2:6" ht="17.45" customHeight="1" x14ac:dyDescent="0.25">
      <c r="B893" s="40">
        <v>890</v>
      </c>
      <c r="C893" s="40" t="s">
        <v>1465</v>
      </c>
      <c r="D893" s="40" t="s">
        <v>1472</v>
      </c>
      <c r="E893" s="40" t="s">
        <v>1468</v>
      </c>
      <c r="F893" s="41">
        <v>6211</v>
      </c>
    </row>
    <row r="894" spans="2:6" ht="17.45" customHeight="1" x14ac:dyDescent="0.25">
      <c r="B894" s="49">
        <v>891</v>
      </c>
      <c r="C894" s="40" t="s">
        <v>1465</v>
      </c>
      <c r="D894" s="47" t="s">
        <v>325</v>
      </c>
      <c r="E894" s="47" t="s">
        <v>333</v>
      </c>
      <c r="F894" s="48">
        <v>958</v>
      </c>
    </row>
    <row r="895" spans="2:6" ht="17.45" customHeight="1" x14ac:dyDescent="0.25">
      <c r="B895" s="40">
        <v>892</v>
      </c>
      <c r="C895" s="40" t="s">
        <v>1465</v>
      </c>
      <c r="D895" s="40" t="s">
        <v>1473</v>
      </c>
      <c r="E895" s="40" t="s">
        <v>757</v>
      </c>
      <c r="F895" s="41">
        <v>3947</v>
      </c>
    </row>
    <row r="896" spans="2:6" ht="17.45" customHeight="1" x14ac:dyDescent="0.25">
      <c r="B896" s="49">
        <v>893</v>
      </c>
      <c r="C896" s="40" t="s">
        <v>1465</v>
      </c>
      <c r="D896" s="40" t="s">
        <v>752</v>
      </c>
      <c r="E896" s="40" t="s">
        <v>758</v>
      </c>
      <c r="F896" s="41">
        <v>6273</v>
      </c>
    </row>
    <row r="897" spans="2:6" ht="17.45" customHeight="1" x14ac:dyDescent="0.25">
      <c r="B897" s="40">
        <v>894</v>
      </c>
      <c r="C897" s="40" t="s">
        <v>1465</v>
      </c>
      <c r="D897" s="40" t="s">
        <v>753</v>
      </c>
      <c r="E897" s="40" t="s">
        <v>759</v>
      </c>
      <c r="F897" s="41">
        <v>8604</v>
      </c>
    </row>
    <row r="898" spans="2:6" ht="17.45" customHeight="1" x14ac:dyDescent="0.25">
      <c r="B898" s="49">
        <v>895</v>
      </c>
      <c r="C898" s="40" t="s">
        <v>1465</v>
      </c>
      <c r="D898" s="40" t="s">
        <v>1474</v>
      </c>
      <c r="E898" s="40" t="s">
        <v>1482</v>
      </c>
      <c r="F898" s="41">
        <v>4186</v>
      </c>
    </row>
    <row r="899" spans="2:6" ht="17.45" customHeight="1" x14ac:dyDescent="0.25">
      <c r="B899" s="40">
        <v>896</v>
      </c>
      <c r="C899" s="40" t="s">
        <v>1465</v>
      </c>
      <c r="D899" s="40" t="s">
        <v>1475</v>
      </c>
      <c r="E899" s="40" t="s">
        <v>1483</v>
      </c>
      <c r="F899" s="41">
        <v>5998</v>
      </c>
    </row>
    <row r="900" spans="2:6" ht="17.45" customHeight="1" x14ac:dyDescent="0.25">
      <c r="B900" s="49">
        <v>897</v>
      </c>
      <c r="C900" s="40" t="s">
        <v>1465</v>
      </c>
      <c r="D900" s="40" t="s">
        <v>1476</v>
      </c>
      <c r="E900" s="40" t="s">
        <v>1484</v>
      </c>
      <c r="F900" s="41">
        <v>4952</v>
      </c>
    </row>
    <row r="901" spans="2:6" ht="17.45" customHeight="1" x14ac:dyDescent="0.25">
      <c r="B901" s="40">
        <v>898</v>
      </c>
      <c r="C901" s="40" t="s">
        <v>1465</v>
      </c>
      <c r="D901" s="40" t="s">
        <v>1477</v>
      </c>
      <c r="E901" s="40" t="s">
        <v>1485</v>
      </c>
      <c r="F901" s="41">
        <v>4121</v>
      </c>
    </row>
    <row r="902" spans="2:6" ht="17.45" customHeight="1" x14ac:dyDescent="0.25">
      <c r="B902" s="49">
        <v>899</v>
      </c>
      <c r="C902" s="40" t="s">
        <v>1465</v>
      </c>
      <c r="D902" s="40" t="s">
        <v>1478</v>
      </c>
      <c r="E902" s="40" t="s">
        <v>1486</v>
      </c>
      <c r="F902" s="41">
        <v>4028</v>
      </c>
    </row>
    <row r="903" spans="2:6" ht="17.45" customHeight="1" x14ac:dyDescent="0.25">
      <c r="B903" s="40">
        <v>900</v>
      </c>
      <c r="C903" s="40" t="s">
        <v>1465</v>
      </c>
      <c r="D903" s="40" t="s">
        <v>1479</v>
      </c>
      <c r="E903" s="40" t="s">
        <v>1487</v>
      </c>
      <c r="F903" s="41">
        <v>7127</v>
      </c>
    </row>
    <row r="904" spans="2:6" ht="17.45" customHeight="1" x14ac:dyDescent="0.25">
      <c r="B904" s="49">
        <v>901</v>
      </c>
      <c r="C904" s="40" t="s">
        <v>1465</v>
      </c>
      <c r="D904" s="40" t="s">
        <v>1480</v>
      </c>
      <c r="E904" s="40" t="s">
        <v>1488</v>
      </c>
      <c r="F904" s="41">
        <v>6044</v>
      </c>
    </row>
    <row r="905" spans="2:6" ht="17.45" customHeight="1" x14ac:dyDescent="0.25">
      <c r="B905" s="47">
        <v>902</v>
      </c>
      <c r="C905" s="40" t="s">
        <v>1465</v>
      </c>
      <c r="D905" s="40" t="s">
        <v>1481</v>
      </c>
      <c r="E905" s="40" t="s">
        <v>1489</v>
      </c>
      <c r="F905" s="41">
        <v>483</v>
      </c>
    </row>
    <row r="906" spans="2:6" ht="17.45" customHeight="1" x14ac:dyDescent="0.25">
      <c r="B906" s="52">
        <v>903</v>
      </c>
      <c r="C906" s="52" t="s">
        <v>372</v>
      </c>
      <c r="D906" s="52" t="s">
        <v>1490</v>
      </c>
      <c r="E906" s="52" t="s">
        <v>1491</v>
      </c>
      <c r="F906" s="83">
        <v>14547</v>
      </c>
    </row>
    <row r="907" spans="2:6" s="12" customFormat="1" ht="17.45" customHeight="1" x14ac:dyDescent="0.25">
      <c r="B907" s="84">
        <v>904</v>
      </c>
      <c r="C907" s="84" t="s">
        <v>556</v>
      </c>
      <c r="D907" s="85" t="s">
        <v>1510</v>
      </c>
      <c r="E907" s="85" t="s">
        <v>1511</v>
      </c>
      <c r="F907" s="86">
        <v>7000</v>
      </c>
    </row>
    <row r="908" spans="2:6" ht="17.45" customHeight="1" x14ac:dyDescent="0.25">
      <c r="B908" s="84">
        <v>905</v>
      </c>
      <c r="C908" s="84" t="s">
        <v>556</v>
      </c>
      <c r="D908" s="85" t="s">
        <v>1512</v>
      </c>
      <c r="E908" s="85" t="s">
        <v>1513</v>
      </c>
      <c r="F908" s="86">
        <v>3500</v>
      </c>
    </row>
    <row r="909" spans="2:6" ht="17.45" customHeight="1" x14ac:dyDescent="0.25">
      <c r="B909" s="84">
        <v>906</v>
      </c>
      <c r="C909" s="84" t="s">
        <v>556</v>
      </c>
      <c r="D909" s="85" t="s">
        <v>1514</v>
      </c>
      <c r="E909" s="85" t="s">
        <v>1515</v>
      </c>
      <c r="F909" s="86">
        <v>22865</v>
      </c>
    </row>
    <row r="910" spans="2:6" ht="17.45" customHeight="1" x14ac:dyDescent="0.25">
      <c r="B910" s="84">
        <v>907</v>
      </c>
      <c r="C910" s="84" t="s">
        <v>556</v>
      </c>
      <c r="D910" s="85" t="s">
        <v>1503</v>
      </c>
      <c r="E910" s="85" t="s">
        <v>1516</v>
      </c>
      <c r="F910" s="86">
        <v>29500</v>
      </c>
    </row>
    <row r="911" spans="2:6" ht="17.45" customHeight="1" x14ac:dyDescent="0.25">
      <c r="B911" s="84">
        <v>908</v>
      </c>
      <c r="C911" s="84" t="s">
        <v>556</v>
      </c>
      <c r="D911" s="85" t="s">
        <v>1517</v>
      </c>
      <c r="E911" s="85" t="s">
        <v>1518</v>
      </c>
      <c r="F911" s="86">
        <v>25000</v>
      </c>
    </row>
    <row r="912" spans="2:6" ht="17.45" customHeight="1" x14ac:dyDescent="0.25">
      <c r="B912" s="84">
        <v>909</v>
      </c>
      <c r="C912" s="84" t="s">
        <v>556</v>
      </c>
      <c r="D912" s="85" t="s">
        <v>1519</v>
      </c>
      <c r="E912" s="85" t="s">
        <v>1520</v>
      </c>
      <c r="F912" s="86">
        <v>23800</v>
      </c>
    </row>
    <row r="913" spans="2:6" ht="17.45" customHeight="1" x14ac:dyDescent="0.25">
      <c r="B913" s="84">
        <v>910</v>
      </c>
      <c r="C913" s="84" t="s">
        <v>556</v>
      </c>
      <c r="D913" s="85" t="s">
        <v>1521</v>
      </c>
      <c r="E913" s="85" t="s">
        <v>1522</v>
      </c>
      <c r="F913" s="86">
        <v>17000</v>
      </c>
    </row>
    <row r="914" spans="2:6" ht="17.45" customHeight="1" x14ac:dyDescent="0.25">
      <c r="B914" s="84">
        <v>911</v>
      </c>
      <c r="C914" s="84" t="s">
        <v>556</v>
      </c>
      <c r="D914" s="85" t="s">
        <v>1523</v>
      </c>
      <c r="E914" s="85" t="s">
        <v>1524</v>
      </c>
      <c r="F914" s="86">
        <v>21500</v>
      </c>
    </row>
    <row r="915" spans="2:6" ht="17.45" customHeight="1" x14ac:dyDescent="0.25">
      <c r="B915" s="84">
        <v>912</v>
      </c>
      <c r="C915" s="85" t="s">
        <v>1160</v>
      </c>
      <c r="D915" s="85" t="s">
        <v>1499</v>
      </c>
      <c r="E915" s="85" t="s">
        <v>1492</v>
      </c>
      <c r="F915" s="86">
        <v>3700</v>
      </c>
    </row>
    <row r="916" spans="2:6" ht="17.45" customHeight="1" x14ac:dyDescent="0.25">
      <c r="B916" s="84">
        <v>913</v>
      </c>
      <c r="C916" s="85" t="s">
        <v>1160</v>
      </c>
      <c r="D916" s="85" t="s">
        <v>1500</v>
      </c>
      <c r="E916" s="85" t="s">
        <v>1493</v>
      </c>
      <c r="F916" s="86">
        <v>6400</v>
      </c>
    </row>
    <row r="917" spans="2:6" ht="17.45" customHeight="1" x14ac:dyDescent="0.25">
      <c r="B917" s="84">
        <v>914</v>
      </c>
      <c r="C917" s="85" t="s">
        <v>1160</v>
      </c>
      <c r="D917" s="85" t="s">
        <v>1501</v>
      </c>
      <c r="E917" s="85" t="s">
        <v>1494</v>
      </c>
      <c r="F917" s="86">
        <v>2000</v>
      </c>
    </row>
    <row r="918" spans="2:6" ht="17.45" customHeight="1" x14ac:dyDescent="0.25">
      <c r="B918" s="84">
        <v>915</v>
      </c>
      <c r="C918" s="85" t="s">
        <v>1160</v>
      </c>
      <c r="D918" s="85" t="s">
        <v>1502</v>
      </c>
      <c r="E918" s="85" t="s">
        <v>1495</v>
      </c>
      <c r="F918" s="86">
        <v>5175</v>
      </c>
    </row>
    <row r="919" spans="2:6" ht="17.45" customHeight="1" x14ac:dyDescent="0.25">
      <c r="B919" s="84">
        <v>916</v>
      </c>
      <c r="C919" s="85" t="s">
        <v>1160</v>
      </c>
      <c r="D919" s="85" t="s">
        <v>1503</v>
      </c>
      <c r="E919" s="85" t="s">
        <v>1496</v>
      </c>
      <c r="F919" s="86">
        <v>3500</v>
      </c>
    </row>
    <row r="920" spans="2:6" ht="17.45" customHeight="1" x14ac:dyDescent="0.25">
      <c r="B920" s="84">
        <v>917</v>
      </c>
      <c r="C920" s="85" t="s">
        <v>1160</v>
      </c>
      <c r="D920" s="85" t="s">
        <v>1504</v>
      </c>
      <c r="E920" s="85" t="s">
        <v>1497</v>
      </c>
      <c r="F920" s="86">
        <v>3400</v>
      </c>
    </row>
    <row r="921" spans="2:6" ht="17.45" customHeight="1" x14ac:dyDescent="0.25">
      <c r="B921" s="84">
        <v>918</v>
      </c>
      <c r="C921" s="85" t="s">
        <v>1160</v>
      </c>
      <c r="D921" s="85" t="s">
        <v>1505</v>
      </c>
      <c r="E921" s="85" t="s">
        <v>1498</v>
      </c>
      <c r="F921" s="86">
        <v>2780</v>
      </c>
    </row>
    <row r="922" spans="2:6" ht="17.45" customHeight="1" x14ac:dyDescent="0.25">
      <c r="B922" s="84">
        <v>919</v>
      </c>
      <c r="C922" s="84" t="s">
        <v>5</v>
      </c>
      <c r="D922" s="85" t="s">
        <v>1506</v>
      </c>
      <c r="E922" s="84">
        <v>2635976</v>
      </c>
      <c r="F922" s="86">
        <v>8389</v>
      </c>
    </row>
    <row r="923" spans="2:6" ht="17.45" customHeight="1" x14ac:dyDescent="0.25">
      <c r="B923" s="84">
        <v>920</v>
      </c>
      <c r="C923" s="84" t="s">
        <v>5</v>
      </c>
      <c r="D923" s="85" t="s">
        <v>763</v>
      </c>
      <c r="E923" s="84">
        <v>2662499</v>
      </c>
      <c r="F923" s="86">
        <v>4189</v>
      </c>
    </row>
    <row r="924" spans="2:6" ht="17.45" customHeight="1" x14ac:dyDescent="0.25">
      <c r="B924" s="84">
        <v>921</v>
      </c>
      <c r="C924" s="84" t="s">
        <v>5</v>
      </c>
      <c r="D924" s="85" t="s">
        <v>1507</v>
      </c>
      <c r="E924" s="85" t="s">
        <v>1508</v>
      </c>
      <c r="F924" s="86">
        <v>4200</v>
      </c>
    </row>
    <row r="925" spans="2:6" ht="17.45" customHeight="1" x14ac:dyDescent="0.25">
      <c r="B925" s="84">
        <v>922</v>
      </c>
      <c r="C925" s="84" t="s">
        <v>5</v>
      </c>
      <c r="D925" s="85" t="s">
        <v>1509</v>
      </c>
      <c r="E925" s="85" t="s">
        <v>678</v>
      </c>
      <c r="F925" s="86">
        <v>12457</v>
      </c>
    </row>
    <row r="926" spans="2:6" ht="17.45" customHeight="1" x14ac:dyDescent="0.25">
      <c r="B926" s="84">
        <v>923</v>
      </c>
      <c r="C926" s="84" t="s">
        <v>90</v>
      </c>
      <c r="D926" s="85" t="s">
        <v>1525</v>
      </c>
      <c r="E926" s="85" t="s">
        <v>1526</v>
      </c>
      <c r="F926" s="86">
        <v>2529</v>
      </c>
    </row>
    <row r="927" spans="2:6" ht="17.45" customHeight="1" x14ac:dyDescent="0.25">
      <c r="B927" s="84">
        <v>924</v>
      </c>
      <c r="C927" s="84" t="s">
        <v>90</v>
      </c>
      <c r="D927" s="85" t="s">
        <v>718</v>
      </c>
      <c r="E927" s="85" t="s">
        <v>719</v>
      </c>
      <c r="F927" s="86">
        <v>4850</v>
      </c>
    </row>
    <row r="928" spans="2:6" ht="17.45" customHeight="1" x14ac:dyDescent="0.25">
      <c r="B928" s="84">
        <v>925</v>
      </c>
      <c r="C928" s="84" t="s">
        <v>90</v>
      </c>
      <c r="D928" s="85" t="s">
        <v>480</v>
      </c>
      <c r="E928" s="85" t="s">
        <v>482</v>
      </c>
      <c r="F928" s="86">
        <v>3013</v>
      </c>
    </row>
    <row r="929" spans="2:7" ht="17.45" customHeight="1" x14ac:dyDescent="0.25">
      <c r="B929" s="84">
        <v>926</v>
      </c>
      <c r="C929" s="84" t="s">
        <v>90</v>
      </c>
      <c r="D929" s="85" t="s">
        <v>1072</v>
      </c>
      <c r="E929" s="85" t="s">
        <v>1080</v>
      </c>
      <c r="F929" s="86">
        <v>2486</v>
      </c>
    </row>
    <row r="930" spans="2:7" ht="17.45" customHeight="1" x14ac:dyDescent="0.25">
      <c r="B930" s="84">
        <v>927</v>
      </c>
      <c r="C930" s="84" t="s">
        <v>90</v>
      </c>
      <c r="D930" s="85" t="s">
        <v>1073</v>
      </c>
      <c r="E930" s="85" t="s">
        <v>1081</v>
      </c>
      <c r="F930" s="86">
        <v>1431</v>
      </c>
    </row>
    <row r="931" spans="2:7" ht="17.45" customHeight="1" x14ac:dyDescent="0.25">
      <c r="B931" s="84">
        <v>928</v>
      </c>
      <c r="C931" s="84" t="s">
        <v>90</v>
      </c>
      <c r="D931" s="87" t="s">
        <v>1074</v>
      </c>
      <c r="E931" s="87" t="s">
        <v>1082</v>
      </c>
      <c r="F931" s="88">
        <v>2073</v>
      </c>
    </row>
    <row r="932" spans="2:7" ht="17.45" customHeight="1" x14ac:dyDescent="0.25">
      <c r="B932" s="84">
        <v>929</v>
      </c>
      <c r="C932" s="20" t="s">
        <v>92</v>
      </c>
      <c r="D932" s="17" t="s">
        <v>30</v>
      </c>
      <c r="E932" s="17" t="s">
        <v>69</v>
      </c>
      <c r="F932" s="18">
        <v>15000</v>
      </c>
    </row>
    <row r="933" spans="2:7" ht="17.45" customHeight="1" x14ac:dyDescent="0.25">
      <c r="B933" s="84">
        <v>930</v>
      </c>
      <c r="C933" s="64" t="s">
        <v>1338</v>
      </c>
      <c r="D933" s="56" t="s">
        <v>1527</v>
      </c>
      <c r="E933" s="56" t="s">
        <v>1536</v>
      </c>
      <c r="F933" s="89">
        <v>1008</v>
      </c>
      <c r="G933" s="4"/>
    </row>
    <row r="934" spans="2:7" ht="17.45" customHeight="1" x14ac:dyDescent="0.25">
      <c r="B934" s="84">
        <v>931</v>
      </c>
      <c r="C934" s="64" t="s">
        <v>1338</v>
      </c>
      <c r="D934" s="56" t="s">
        <v>1528</v>
      </c>
      <c r="E934" s="56" t="s">
        <v>82</v>
      </c>
      <c r="F934" s="89">
        <v>9734</v>
      </c>
    </row>
    <row r="935" spans="2:7" ht="17.45" customHeight="1" x14ac:dyDescent="0.25">
      <c r="B935" s="84">
        <v>932</v>
      </c>
      <c r="C935" s="64" t="s">
        <v>1338</v>
      </c>
      <c r="D935" s="56" t="s">
        <v>34</v>
      </c>
      <c r="E935" s="56" t="s">
        <v>73</v>
      </c>
      <c r="F935" s="89">
        <v>3024</v>
      </c>
    </row>
    <row r="936" spans="2:7" ht="17.45" customHeight="1" x14ac:dyDescent="0.25">
      <c r="B936" s="84">
        <v>933</v>
      </c>
      <c r="C936" s="64" t="s">
        <v>1338</v>
      </c>
      <c r="D936" s="56" t="s">
        <v>38</v>
      </c>
      <c r="E936" s="56" t="s">
        <v>77</v>
      </c>
      <c r="F936" s="89">
        <v>13021</v>
      </c>
    </row>
    <row r="937" spans="2:7" ht="17.45" customHeight="1" x14ac:dyDescent="0.25">
      <c r="B937" s="84">
        <v>934</v>
      </c>
      <c r="C937" s="64" t="s">
        <v>1338</v>
      </c>
      <c r="D937" s="56" t="s">
        <v>1529</v>
      </c>
      <c r="E937" s="56" t="s">
        <v>1537</v>
      </c>
      <c r="F937" s="89">
        <v>5032</v>
      </c>
    </row>
    <row r="938" spans="2:7" ht="17.45" customHeight="1" x14ac:dyDescent="0.25">
      <c r="B938" s="84">
        <v>935</v>
      </c>
      <c r="C938" s="64" t="s">
        <v>1338</v>
      </c>
      <c r="D938" s="56" t="s">
        <v>39</v>
      </c>
      <c r="E938" s="56" t="s">
        <v>78</v>
      </c>
      <c r="F938" s="89">
        <v>12155</v>
      </c>
    </row>
    <row r="939" spans="2:7" ht="17.45" customHeight="1" x14ac:dyDescent="0.25">
      <c r="B939" s="84">
        <v>936</v>
      </c>
      <c r="C939" s="64" t="s">
        <v>1338</v>
      </c>
      <c r="D939" s="56" t="s">
        <v>1530</v>
      </c>
      <c r="E939" s="56" t="s">
        <v>1538</v>
      </c>
      <c r="F939" s="89">
        <v>2020</v>
      </c>
    </row>
    <row r="940" spans="2:7" ht="17.45" customHeight="1" x14ac:dyDescent="0.25">
      <c r="B940" s="84">
        <v>937</v>
      </c>
      <c r="C940" s="64" t="s">
        <v>1338</v>
      </c>
      <c r="D940" s="56" t="s">
        <v>1531</v>
      </c>
      <c r="E940" s="56" t="s">
        <v>1539</v>
      </c>
      <c r="F940" s="89">
        <v>3969</v>
      </c>
    </row>
    <row r="941" spans="2:7" ht="17.45" customHeight="1" x14ac:dyDescent="0.25">
      <c r="B941" s="84">
        <v>938</v>
      </c>
      <c r="C941" s="64" t="s">
        <v>1338</v>
      </c>
      <c r="D941" s="56" t="s">
        <v>1532</v>
      </c>
      <c r="E941" s="56" t="s">
        <v>1540</v>
      </c>
      <c r="F941" s="89">
        <v>5036</v>
      </c>
    </row>
    <row r="942" spans="2:7" ht="17.45" customHeight="1" x14ac:dyDescent="0.25">
      <c r="B942" s="84">
        <v>939</v>
      </c>
      <c r="C942" s="64" t="s">
        <v>1338</v>
      </c>
      <c r="D942" s="56" t="s">
        <v>1533</v>
      </c>
      <c r="E942" s="56" t="s">
        <v>1541</v>
      </c>
      <c r="F942" s="89">
        <v>2000</v>
      </c>
    </row>
    <row r="943" spans="2:7" ht="17.45" customHeight="1" x14ac:dyDescent="0.25">
      <c r="B943" s="84">
        <v>940</v>
      </c>
      <c r="C943" s="64" t="s">
        <v>1338</v>
      </c>
      <c r="D943" s="56" t="s">
        <v>1534</v>
      </c>
      <c r="E943" s="56" t="s">
        <v>1542</v>
      </c>
      <c r="F943" s="89">
        <v>2016</v>
      </c>
    </row>
    <row r="944" spans="2:7" ht="17.45" customHeight="1" x14ac:dyDescent="0.25">
      <c r="B944" s="84">
        <v>941</v>
      </c>
      <c r="C944" s="64" t="s">
        <v>1338</v>
      </c>
      <c r="D944" s="90" t="s">
        <v>1535</v>
      </c>
      <c r="E944" s="56" t="s">
        <v>1543</v>
      </c>
      <c r="F944" s="91">
        <v>1999</v>
      </c>
    </row>
    <row r="945" spans="2:6" ht="17.45" customHeight="1" x14ac:dyDescent="0.25">
      <c r="B945" s="84">
        <v>942</v>
      </c>
      <c r="C945" s="16" t="s">
        <v>1338</v>
      </c>
      <c r="D945" s="90" t="s">
        <v>1535</v>
      </c>
      <c r="E945" s="56" t="s">
        <v>1543</v>
      </c>
      <c r="F945" s="92">
        <v>2000</v>
      </c>
    </row>
    <row r="946" spans="2:6" ht="17.45" customHeight="1" x14ac:dyDescent="0.2">
      <c r="B946" s="84">
        <v>943</v>
      </c>
      <c r="C946" s="16" t="s">
        <v>1338</v>
      </c>
      <c r="D946" s="93" t="s">
        <v>1554</v>
      </c>
      <c r="E946" s="38" t="s">
        <v>1555</v>
      </c>
      <c r="F946" s="92">
        <v>500</v>
      </c>
    </row>
    <row r="947" spans="2:6" ht="17.45" customHeight="1" x14ac:dyDescent="0.25">
      <c r="B947" s="84">
        <v>944</v>
      </c>
      <c r="C947" s="94" t="s">
        <v>373</v>
      </c>
      <c r="D947" s="94" t="s">
        <v>1544</v>
      </c>
      <c r="E947" s="23" t="s">
        <v>1545</v>
      </c>
      <c r="F947" s="95">
        <v>16007</v>
      </c>
    </row>
    <row r="948" spans="2:6" ht="17.45" customHeight="1" x14ac:dyDescent="0.25">
      <c r="B948" s="84">
        <v>945</v>
      </c>
      <c r="C948" s="20" t="s">
        <v>373</v>
      </c>
      <c r="D948" s="20" t="s">
        <v>487</v>
      </c>
      <c r="E948" s="17" t="s">
        <v>492</v>
      </c>
      <c r="F948" s="96">
        <v>13500</v>
      </c>
    </row>
    <row r="949" spans="2:6" ht="17.45" customHeight="1" x14ac:dyDescent="0.25">
      <c r="B949" s="84">
        <v>946</v>
      </c>
      <c r="C949" s="64" t="s">
        <v>1546</v>
      </c>
      <c r="D949" s="16" t="s">
        <v>1547</v>
      </c>
      <c r="E949" s="16" t="s">
        <v>201</v>
      </c>
      <c r="F949" s="32">
        <v>3988</v>
      </c>
    </row>
    <row r="950" spans="2:6" ht="17.45" customHeight="1" x14ac:dyDescent="0.25">
      <c r="B950" s="84">
        <v>947</v>
      </c>
      <c r="C950" s="64" t="s">
        <v>1546</v>
      </c>
      <c r="D950" s="16" t="s">
        <v>1548</v>
      </c>
      <c r="E950" s="16" t="s">
        <v>1550</v>
      </c>
      <c r="F950" s="32">
        <v>5107</v>
      </c>
    </row>
    <row r="951" spans="2:6" ht="17.45" customHeight="1" x14ac:dyDescent="0.25">
      <c r="B951" s="84">
        <v>948</v>
      </c>
      <c r="C951" s="64" t="s">
        <v>1546</v>
      </c>
      <c r="D951" s="16" t="s">
        <v>1549</v>
      </c>
      <c r="E951" s="16" t="s">
        <v>1551</v>
      </c>
      <c r="F951" s="32">
        <v>10000</v>
      </c>
    </row>
    <row r="952" spans="2:6" ht="17.45" customHeight="1" x14ac:dyDescent="0.25">
      <c r="B952" s="84">
        <v>949</v>
      </c>
      <c r="C952" s="16" t="s">
        <v>1546</v>
      </c>
      <c r="D952" s="16" t="s">
        <v>1553</v>
      </c>
      <c r="E952" s="16" t="s">
        <v>1552</v>
      </c>
      <c r="F952" s="18">
        <v>13845</v>
      </c>
    </row>
    <row r="953" spans="2:6" ht="17.45" customHeight="1" x14ac:dyDescent="0.25">
      <c r="B953" s="84">
        <v>950</v>
      </c>
      <c r="C953" s="16" t="s">
        <v>1556</v>
      </c>
      <c r="D953" s="17" t="s">
        <v>1557</v>
      </c>
      <c r="E953" s="16" t="s">
        <v>1562</v>
      </c>
      <c r="F953" s="18">
        <v>10000</v>
      </c>
    </row>
    <row r="954" spans="2:6" ht="17.45" customHeight="1" x14ac:dyDescent="0.25">
      <c r="B954" s="84">
        <v>951</v>
      </c>
      <c r="C954" s="16" t="s">
        <v>1556</v>
      </c>
      <c r="D954" s="17" t="s">
        <v>1558</v>
      </c>
      <c r="E954" s="16" t="s">
        <v>1563</v>
      </c>
      <c r="F954" s="18">
        <v>10000</v>
      </c>
    </row>
    <row r="955" spans="2:6" ht="17.45" customHeight="1" x14ac:dyDescent="0.25">
      <c r="B955" s="84">
        <v>952</v>
      </c>
      <c r="C955" s="16" t="s">
        <v>1556</v>
      </c>
      <c r="D955" s="17" t="s">
        <v>1559</v>
      </c>
      <c r="E955" s="16" t="s">
        <v>1564</v>
      </c>
      <c r="F955" s="18">
        <v>10000</v>
      </c>
    </row>
    <row r="956" spans="2:6" ht="17.45" customHeight="1" x14ac:dyDescent="0.25">
      <c r="B956" s="84">
        <v>953</v>
      </c>
      <c r="C956" s="16" t="s">
        <v>1556</v>
      </c>
      <c r="D956" s="17" t="s">
        <v>1560</v>
      </c>
      <c r="E956" s="16" t="s">
        <v>1565</v>
      </c>
      <c r="F956" s="18">
        <v>1500</v>
      </c>
    </row>
    <row r="957" spans="2:6" ht="17.45" customHeight="1" x14ac:dyDescent="0.25">
      <c r="B957" s="84">
        <v>954</v>
      </c>
      <c r="C957" s="16" t="s">
        <v>1556</v>
      </c>
      <c r="D957" s="17" t="s">
        <v>1561</v>
      </c>
      <c r="E957" s="16" t="s">
        <v>1566</v>
      </c>
      <c r="F957" s="18">
        <v>1500</v>
      </c>
    </row>
    <row r="958" spans="2:6" ht="17.45" customHeight="1" x14ac:dyDescent="0.25">
      <c r="B958" s="84">
        <v>955</v>
      </c>
      <c r="C958" s="16" t="s">
        <v>372</v>
      </c>
      <c r="D958" s="17" t="str">
        <f>'[6]2016'!M652</f>
        <v>WAGUS</v>
      </c>
      <c r="E958" s="16" t="str">
        <f>'[6]2016'!L652</f>
        <v>CZ564171053</v>
      </c>
      <c r="F958" s="18">
        <v>1000</v>
      </c>
    </row>
    <row r="959" spans="2:6" ht="17.45" customHeight="1" x14ac:dyDescent="0.25">
      <c r="B959" s="84">
        <v>956</v>
      </c>
      <c r="C959" s="16" t="s">
        <v>372</v>
      </c>
      <c r="D959" s="17" t="str">
        <f>'[6]2016'!M653</f>
        <v>USSE MOF</v>
      </c>
      <c r="E959" s="16" t="str">
        <f>'[6]2016'!L653</f>
        <v>CZ683508021</v>
      </c>
      <c r="F959" s="18">
        <f>'[6]2016'!I653</f>
        <v>1000</v>
      </c>
    </row>
    <row r="960" spans="2:6" ht="17.45" customHeight="1" x14ac:dyDescent="0.25">
      <c r="B960" s="84">
        <v>957</v>
      </c>
      <c r="C960" s="16" t="s">
        <v>372</v>
      </c>
      <c r="D960" s="17" t="str">
        <f>'[6]2016'!M654</f>
        <v>KARTAGO</v>
      </c>
      <c r="E960" s="16" t="str">
        <f>'[6]2016'!L654</f>
        <v>CZ150460694</v>
      </c>
      <c r="F960" s="18">
        <f>'[6]2016'!I654</f>
        <v>1000</v>
      </c>
    </row>
    <row r="961" spans="2:6" ht="17.45" customHeight="1" x14ac:dyDescent="0.25">
      <c r="B961" s="84">
        <v>958</v>
      </c>
      <c r="C961" s="16" t="s">
        <v>372</v>
      </c>
      <c r="D961" s="17" t="str">
        <f>'[6]2016'!M655</f>
        <v>NATURAL Z CUNKOVA</v>
      </c>
      <c r="E961" s="16" t="str">
        <f>'[6]2016'!L655</f>
        <v>CZ156437031</v>
      </c>
      <c r="F961" s="18">
        <f>'[6]2016'!I655</f>
        <v>1000</v>
      </c>
    </row>
    <row r="962" spans="2:6" ht="17.45" customHeight="1" x14ac:dyDescent="0.25">
      <c r="B962" s="84">
        <v>959</v>
      </c>
      <c r="C962" s="16" t="s">
        <v>372</v>
      </c>
      <c r="D962" s="17" t="str">
        <f>'[6]2016'!M656</f>
        <v>REX POLLED</v>
      </c>
      <c r="E962" s="16" t="str">
        <f>'[6]2016'!L656</f>
        <v>CZ524689042</v>
      </c>
      <c r="F962" s="18">
        <f>'[6]2016'!I656</f>
        <v>1000</v>
      </c>
    </row>
    <row r="963" spans="2:6" ht="17.45" customHeight="1" x14ac:dyDescent="0.25">
      <c r="B963" s="84">
        <v>960</v>
      </c>
      <c r="C963" s="16" t="s">
        <v>372</v>
      </c>
      <c r="D963" s="17" t="str">
        <f>'[6]2016'!M657</f>
        <v>UNION MOF</v>
      </c>
      <c r="E963" s="16" t="str">
        <f>'[6]2016'!L657</f>
        <v>CZ691606021</v>
      </c>
      <c r="F963" s="18">
        <f>'[6]2016'!I657</f>
        <v>3000</v>
      </c>
    </row>
    <row r="964" spans="2:6" ht="17.45" customHeight="1" x14ac:dyDescent="0.25">
      <c r="B964" s="84">
        <v>961</v>
      </c>
      <c r="C964" s="16" t="s">
        <v>372</v>
      </c>
      <c r="D964" s="17" t="str">
        <f>'[6]2016'!M658</f>
        <v>PAV</v>
      </c>
      <c r="E964" s="16" t="str">
        <f>'[6]2016'!L658</f>
        <v>CZ550014061</v>
      </c>
      <c r="F964" s="18">
        <f>'[6]2016'!I658</f>
        <v>1000</v>
      </c>
    </row>
    <row r="965" spans="2:6" ht="17.45" customHeight="1" x14ac:dyDescent="0.25">
      <c r="B965" s="84">
        <v>962</v>
      </c>
      <c r="C965" s="16" t="s">
        <v>372</v>
      </c>
      <c r="D965" s="17" t="str">
        <f>'[6]2016'!M659</f>
        <v>NOLL</v>
      </c>
      <c r="E965" s="16" t="str">
        <f>'[6]2016'!L659</f>
        <v>CZ503500072</v>
      </c>
      <c r="F965" s="18">
        <f>'[6]2016'!I659</f>
        <v>1000</v>
      </c>
    </row>
    <row r="966" spans="2:6" ht="17.45" customHeight="1" x14ac:dyDescent="0.25">
      <c r="B966" s="84">
        <v>963</v>
      </c>
      <c r="C966" s="16" t="s">
        <v>372</v>
      </c>
      <c r="D966" s="17" t="str">
        <f>'[6]2016'!M660</f>
        <v>VENTURA</v>
      </c>
      <c r="E966" s="16" t="str">
        <f>'[6]2016'!L660</f>
        <v>CZ812978061</v>
      </c>
      <c r="F966" s="18">
        <f>'[6]2016'!I660</f>
        <v>1000</v>
      </c>
    </row>
    <row r="967" spans="2:6" ht="17.45" customHeight="1" x14ac:dyDescent="0.25">
      <c r="B967" s="84">
        <v>964</v>
      </c>
      <c r="C967" s="16" t="s">
        <v>372</v>
      </c>
      <c r="D967" s="17" t="str">
        <f>'[6]2016'!M661</f>
        <v>ZAR Z LIPTOLU</v>
      </c>
      <c r="E967" s="16" t="str">
        <f>'[6]2016'!L661</f>
        <v>CZ603325072</v>
      </c>
      <c r="F967" s="18">
        <f>'[6]2016'!I661</f>
        <v>1000</v>
      </c>
    </row>
    <row r="968" spans="2:6" ht="17.45" customHeight="1" x14ac:dyDescent="0.25">
      <c r="B968" s="84">
        <v>965</v>
      </c>
      <c r="C968" s="16" t="s">
        <v>372</v>
      </c>
      <c r="D968" s="17" t="str">
        <f>'[6]2016'!M662</f>
        <v>ZUNA Z JAVORNE</v>
      </c>
      <c r="E968" s="16" t="str">
        <f>'[6]2016'!L662</f>
        <v>CZ559932041</v>
      </c>
      <c r="F968" s="18">
        <f>'[6]2016'!I662</f>
        <v>1000</v>
      </c>
    </row>
    <row r="969" spans="2:6" ht="17.45" customHeight="1" x14ac:dyDescent="0.25">
      <c r="B969" s="84">
        <v>966</v>
      </c>
      <c r="C969" s="16" t="s">
        <v>372</v>
      </c>
      <c r="D969" s="17" t="str">
        <f>'[6]2016'!M663</f>
        <v>HRB NEXUS</v>
      </c>
      <c r="E969" s="16" t="str">
        <f>'[6]2016'!L663</f>
        <v>CZ166562031</v>
      </c>
      <c r="F969" s="18">
        <f>'[6]2016'!I663</f>
        <v>1000</v>
      </c>
    </row>
    <row r="970" spans="2:6" ht="17.45" customHeight="1" x14ac:dyDescent="0.25">
      <c r="B970" s="84">
        <v>967</v>
      </c>
      <c r="C970" s="16" t="s">
        <v>372</v>
      </c>
      <c r="D970" s="17" t="str">
        <f>'[6]2016'!M664</f>
        <v>TAROK ROUPOVSKY</v>
      </c>
      <c r="E970" s="16" t="str">
        <f>'[6]2016'!L664</f>
        <v>CZ672282032</v>
      </c>
      <c r="F970" s="18">
        <f>'[6]2016'!I664</f>
        <v>3000</v>
      </c>
    </row>
    <row r="971" spans="2:6" ht="17.45" customHeight="1" x14ac:dyDescent="0.25">
      <c r="B971" s="84">
        <v>968</v>
      </c>
      <c r="C971" s="16" t="s">
        <v>181</v>
      </c>
      <c r="D971" s="17" t="str">
        <f>'[6]2016'!M831</f>
        <v>CO-OP DON JUAN</v>
      </c>
      <c r="E971" s="16" t="str">
        <f>'[6]2016'!L831</f>
        <v>USA62792933</v>
      </c>
      <c r="F971" s="18">
        <v>1519</v>
      </c>
    </row>
    <row r="972" spans="2:6" ht="17.45" customHeight="1" x14ac:dyDescent="0.25">
      <c r="B972" s="84">
        <v>969</v>
      </c>
      <c r="C972" s="16" t="s">
        <v>181</v>
      </c>
      <c r="D972" s="17" t="str">
        <f>'[6]2016'!M832</f>
        <v>RHOMAN WAI MASSEY</v>
      </c>
      <c r="E972" s="16" t="str">
        <f>'[6]2016'!L832</f>
        <v>USA68944403</v>
      </c>
      <c r="F972" s="18">
        <f>'[6]2016'!I832</f>
        <v>2000</v>
      </c>
    </row>
    <row r="973" spans="2:6" ht="17.45" customHeight="1" x14ac:dyDescent="0.25">
      <c r="B973" s="84">
        <v>970</v>
      </c>
      <c r="C973" s="16" t="s">
        <v>181</v>
      </c>
      <c r="D973" s="17" t="str">
        <f>'[6]2016'!M833</f>
        <v>SULLY HART FORD SWIMN</v>
      </c>
      <c r="E973" s="16" t="str">
        <f>'[6]2016'!L833</f>
        <v>USA70372014</v>
      </c>
      <c r="F973" s="18">
        <f>'[6]2016'!I833</f>
        <v>1000</v>
      </c>
    </row>
    <row r="974" spans="2:6" ht="17.45" customHeight="1" x14ac:dyDescent="0.25">
      <c r="B974" s="84">
        <v>971</v>
      </c>
      <c r="C974" s="16" t="s">
        <v>181</v>
      </c>
      <c r="D974" s="17" t="str">
        <f>'[6]2016'!M834</f>
        <v>CHARLESDALE SUPERSITITION</v>
      </c>
      <c r="E974" s="16" t="str">
        <f>'[6]2016'!L834</f>
        <v>USA62065919</v>
      </c>
      <c r="F974" s="18">
        <f>'[6]2016'!I834</f>
        <v>500</v>
      </c>
    </row>
    <row r="975" spans="2:6" ht="17.45" customHeight="1" x14ac:dyDescent="0.25">
      <c r="B975" s="84">
        <v>972</v>
      </c>
      <c r="C975" s="16" t="s">
        <v>181</v>
      </c>
      <c r="D975" s="17" t="str">
        <f>'[6]2016'!M835</f>
        <v>CO-OP RB OBSR INDY</v>
      </c>
      <c r="E975" s="16" t="str">
        <f>'[6]2016'!L835</f>
        <v>USA69908689</v>
      </c>
      <c r="F975" s="18">
        <f>'[6]2016'!I835</f>
        <v>500</v>
      </c>
    </row>
    <row r="976" spans="2:6" ht="17.45" customHeight="1" x14ac:dyDescent="0.25">
      <c r="B976" s="84">
        <v>973</v>
      </c>
      <c r="C976" s="16" t="s">
        <v>181</v>
      </c>
      <c r="D976" s="17" t="str">
        <f>'[6]2016'!M719</f>
        <v>VETERAN</v>
      </c>
      <c r="E976" s="16" t="str">
        <f>'[6]2016'!L719</f>
        <v>10/0605784</v>
      </c>
      <c r="F976" s="18">
        <v>4025</v>
      </c>
    </row>
    <row r="977" spans="2:6" ht="17.45" customHeight="1" x14ac:dyDescent="0.25">
      <c r="B977" s="84">
        <v>974</v>
      </c>
      <c r="C977" s="16" t="s">
        <v>181</v>
      </c>
      <c r="D977" s="17" t="str">
        <f>'[6]2016'!M720</f>
        <v>WALDBRAND</v>
      </c>
      <c r="E977" s="16" t="str">
        <f>'[6]2016'!L720</f>
        <v>10/0192441</v>
      </c>
      <c r="F977" s="18">
        <v>1090</v>
      </c>
    </row>
    <row r="978" spans="2:6" ht="17.45" customHeight="1" x14ac:dyDescent="0.25">
      <c r="B978" s="52">
        <v>975</v>
      </c>
      <c r="C978" s="40" t="s">
        <v>1567</v>
      </c>
      <c r="D978" s="22" t="str">
        <f>'[6]2016'!M759</f>
        <v>GIOBATTA</v>
      </c>
      <c r="E978" s="40" t="str">
        <f>'[6]2016'!L759</f>
        <v>IT023990229762</v>
      </c>
      <c r="F978" s="97">
        <f>'[6]2016'!I759</f>
        <v>1002</v>
      </c>
    </row>
    <row r="979" spans="2:6" ht="17.45" customHeight="1" x14ac:dyDescent="0.25">
      <c r="B979" s="52">
        <v>976</v>
      </c>
      <c r="C979" s="40" t="s">
        <v>1567</v>
      </c>
      <c r="D979" s="22" t="str">
        <f>'[6]2016'!M760</f>
        <v>PAMPERO</v>
      </c>
      <c r="E979" s="40" t="str">
        <f>'[6]2016'!L760</f>
        <v>IT025990034966</v>
      </c>
      <c r="F979" s="97">
        <f>'[6]2016'!I760</f>
        <v>2429</v>
      </c>
    </row>
    <row r="980" spans="2:6" ht="17.45" customHeight="1" x14ac:dyDescent="0.25">
      <c r="B980" s="52">
        <v>977</v>
      </c>
      <c r="C980" s="40" t="s">
        <v>1567</v>
      </c>
      <c r="D980" s="22" t="str">
        <f>'[6]2016'!M761</f>
        <v>RABOSO</v>
      </c>
      <c r="E980" s="40" t="str">
        <f>'[6]2016'!L761</f>
        <v>IT026990271942</v>
      </c>
      <c r="F980" s="97">
        <f>'[6]2016'!I761</f>
        <v>1200</v>
      </c>
    </row>
    <row r="981" spans="2:6" ht="17.45" customHeight="1" x14ac:dyDescent="0.25">
      <c r="B981" s="52">
        <v>978</v>
      </c>
      <c r="C981" s="40" t="s">
        <v>1567</v>
      </c>
      <c r="D981" s="22" t="str">
        <f>'[6]2016'!M762</f>
        <v>MANDINGO</v>
      </c>
      <c r="E981" s="40" t="str">
        <f>'[6]2016'!L762</f>
        <v>IT027990054730</v>
      </c>
      <c r="F981" s="97">
        <f>'[6]2016'!I762</f>
        <v>2750</v>
      </c>
    </row>
    <row r="982" spans="2:6" ht="17.45" customHeight="1" x14ac:dyDescent="0.25">
      <c r="B982" s="52">
        <v>979</v>
      </c>
      <c r="C982" s="40" t="s">
        <v>1567</v>
      </c>
      <c r="D982" s="22" t="str">
        <f>'[6]2016'!M763</f>
        <v>EMMERICH</v>
      </c>
      <c r="E982" s="40" t="str">
        <f>'[6]2016'!L763</f>
        <v>IT030990106254</v>
      </c>
      <c r="F982" s="97">
        <f>'[6]2016'!I763</f>
        <v>1500</v>
      </c>
    </row>
    <row r="983" spans="2:6" ht="17.45" customHeight="1" x14ac:dyDescent="0.25">
      <c r="B983" s="52">
        <v>980</v>
      </c>
      <c r="C983" s="40" t="s">
        <v>1567</v>
      </c>
      <c r="D983" s="22" t="str">
        <f>'[6]2016'!M764</f>
        <v>ROBOCOP</v>
      </c>
      <c r="E983" s="40" t="str">
        <f>'[6]2016'!L764</f>
        <v>IT030990177872</v>
      </c>
      <c r="F983" s="97">
        <f>'[6]2016'!I764</f>
        <v>1800</v>
      </c>
    </row>
    <row r="984" spans="2:6" ht="17.45" customHeight="1" x14ac:dyDescent="0.25">
      <c r="B984" s="52">
        <v>981</v>
      </c>
      <c r="C984" s="40" t="s">
        <v>1567</v>
      </c>
      <c r="D984" s="40" t="str">
        <f>'[6]2016'!M765</f>
        <v>RENOIR</v>
      </c>
      <c r="E984" s="40" t="str">
        <f>'[6]2016'!L765</f>
        <v>IT031990010986</v>
      </c>
      <c r="F984" s="97">
        <f>'[6]2016'!I765</f>
        <v>2750</v>
      </c>
    </row>
    <row r="985" spans="2:6" ht="17.45" customHeight="1" x14ac:dyDescent="0.25">
      <c r="B985" s="52">
        <v>982</v>
      </c>
      <c r="C985" s="40" t="s">
        <v>1567</v>
      </c>
      <c r="D985" s="22" t="str">
        <f>'[6]2016'!M766</f>
        <v>GRANATIERE</v>
      </c>
      <c r="E985" s="40" t="str">
        <f>'[6]2016'!L766</f>
        <v>IT093990071259</v>
      </c>
      <c r="F985" s="97">
        <f>'[6]2016'!I766</f>
        <v>2000</v>
      </c>
    </row>
    <row r="986" spans="2:6" ht="17.45" customHeight="1" x14ac:dyDescent="0.25">
      <c r="B986" s="52">
        <v>983</v>
      </c>
      <c r="C986" s="40" t="s">
        <v>1567</v>
      </c>
      <c r="D986" s="22" t="str">
        <f>'[6]2016'!M767</f>
        <v>RUMOR</v>
      </c>
      <c r="E986" s="40" t="str">
        <f>'[6]2016'!L767</f>
        <v>IT093990083704</v>
      </c>
      <c r="F986" s="97">
        <f>'[6]2016'!I767</f>
        <v>2671</v>
      </c>
    </row>
    <row r="987" spans="2:6" ht="17.45" customHeight="1" x14ac:dyDescent="0.25">
      <c r="B987" s="52">
        <v>984</v>
      </c>
      <c r="C987" s="16" t="s">
        <v>139</v>
      </c>
      <c r="D987" s="17" t="s">
        <v>1568</v>
      </c>
      <c r="E987" s="16" t="s">
        <v>1570</v>
      </c>
      <c r="F987" s="18">
        <v>16776</v>
      </c>
    </row>
    <row r="988" spans="2:6" ht="17.45" customHeight="1" x14ac:dyDescent="0.25">
      <c r="B988" s="52">
        <v>985</v>
      </c>
      <c r="C988" s="16" t="s">
        <v>139</v>
      </c>
      <c r="D988" s="17" t="s">
        <v>1569</v>
      </c>
      <c r="E988" s="16" t="s">
        <v>1571</v>
      </c>
      <c r="F988" s="18">
        <v>24924</v>
      </c>
    </row>
    <row r="989" spans="2:6" ht="17.45" customHeight="1" x14ac:dyDescent="0.25">
      <c r="B989" s="52">
        <v>986</v>
      </c>
      <c r="C989" s="16" t="s">
        <v>5</v>
      </c>
      <c r="D989" s="17" t="s">
        <v>738</v>
      </c>
      <c r="E989" s="16" t="s">
        <v>740</v>
      </c>
      <c r="F989" s="18">
        <v>10000</v>
      </c>
    </row>
    <row r="990" spans="2:6" ht="17.45" customHeight="1" x14ac:dyDescent="0.25">
      <c r="B990" s="52">
        <v>987</v>
      </c>
      <c r="C990" s="16" t="s">
        <v>113</v>
      </c>
      <c r="D990" s="17" t="s">
        <v>1573</v>
      </c>
      <c r="E990" s="16" t="s">
        <v>1572</v>
      </c>
      <c r="F990" s="18">
        <v>5000</v>
      </c>
    </row>
    <row r="991" spans="2:6" ht="17.45" customHeight="1" x14ac:dyDescent="0.25">
      <c r="B991" s="52">
        <v>988</v>
      </c>
      <c r="C991" s="16" t="s">
        <v>113</v>
      </c>
      <c r="D991" s="17" t="s">
        <v>963</v>
      </c>
      <c r="E991" s="16" t="s">
        <v>968</v>
      </c>
      <c r="F991" s="18">
        <v>7831</v>
      </c>
    </row>
    <row r="992" spans="2:6" ht="17.45" customHeight="1" x14ac:dyDescent="0.25">
      <c r="B992" s="52">
        <v>989</v>
      </c>
      <c r="C992" s="16" t="s">
        <v>1574</v>
      </c>
      <c r="D992" s="17" t="s">
        <v>1575</v>
      </c>
      <c r="E992" s="16" t="s">
        <v>1576</v>
      </c>
      <c r="F992" s="18">
        <v>3000</v>
      </c>
    </row>
    <row r="993" spans="2:6" ht="17.45" customHeight="1" x14ac:dyDescent="0.25">
      <c r="B993" s="52">
        <v>990</v>
      </c>
      <c r="C993" s="16" t="s">
        <v>1574</v>
      </c>
      <c r="D993" s="17" t="s">
        <v>1577</v>
      </c>
      <c r="E993" s="16" t="s">
        <v>1578</v>
      </c>
      <c r="F993" s="18">
        <v>7202</v>
      </c>
    </row>
    <row r="994" spans="2:6" ht="17.45" customHeight="1" x14ac:dyDescent="0.25">
      <c r="B994" s="52">
        <v>991</v>
      </c>
      <c r="C994" s="16" t="s">
        <v>1574</v>
      </c>
      <c r="D994" s="17" t="s">
        <v>1579</v>
      </c>
      <c r="E994" s="16" t="s">
        <v>1580</v>
      </c>
      <c r="F994" s="18">
        <v>2000</v>
      </c>
    </row>
    <row r="995" spans="2:6" ht="17.45" customHeight="1" x14ac:dyDescent="0.25">
      <c r="B995" s="52">
        <v>992</v>
      </c>
      <c r="C995" s="16" t="s">
        <v>475</v>
      </c>
      <c r="D995" s="17" t="s">
        <v>1581</v>
      </c>
      <c r="E995" s="16" t="s">
        <v>1582</v>
      </c>
      <c r="F995" s="18">
        <v>5044</v>
      </c>
    </row>
    <row r="996" spans="2:6" ht="17.45" customHeight="1" x14ac:dyDescent="0.25">
      <c r="B996" s="52">
        <v>993</v>
      </c>
      <c r="C996" s="16" t="s">
        <v>475</v>
      </c>
      <c r="D996" s="17" t="s">
        <v>1583</v>
      </c>
      <c r="E996" s="16" t="s">
        <v>1584</v>
      </c>
      <c r="F996" s="18">
        <v>5072</v>
      </c>
    </row>
    <row r="997" spans="2:6" ht="17.45" customHeight="1" x14ac:dyDescent="0.25">
      <c r="B997" s="52">
        <v>994</v>
      </c>
      <c r="C997" s="16" t="s">
        <v>430</v>
      </c>
      <c r="D997" s="17" t="s">
        <v>1585</v>
      </c>
      <c r="E997" s="16" t="s">
        <v>1586</v>
      </c>
      <c r="F997" s="18">
        <v>15000</v>
      </c>
    </row>
    <row r="998" spans="2:6" ht="17.45" customHeight="1" x14ac:dyDescent="0.25">
      <c r="B998" s="52">
        <v>995</v>
      </c>
      <c r="C998" s="16" t="s">
        <v>430</v>
      </c>
      <c r="D998" s="17" t="s">
        <v>1587</v>
      </c>
      <c r="E998" s="16" t="s">
        <v>1588</v>
      </c>
      <c r="F998" s="18">
        <v>5055</v>
      </c>
    </row>
    <row r="999" spans="2:6" ht="17.45" customHeight="1" x14ac:dyDescent="0.25">
      <c r="B999" s="52">
        <v>996</v>
      </c>
      <c r="C999" s="16" t="s">
        <v>430</v>
      </c>
      <c r="D999" s="17" t="s">
        <v>1589</v>
      </c>
      <c r="E999" s="16" t="s">
        <v>1590</v>
      </c>
      <c r="F999" s="18">
        <v>4071</v>
      </c>
    </row>
    <row r="1000" spans="2:6" ht="17.45" customHeight="1" x14ac:dyDescent="0.25">
      <c r="B1000" s="52">
        <v>997</v>
      </c>
      <c r="C1000" s="16" t="s">
        <v>430</v>
      </c>
      <c r="D1000" s="17" t="s">
        <v>1591</v>
      </c>
      <c r="E1000" s="16" t="s">
        <v>1592</v>
      </c>
      <c r="F1000" s="18">
        <v>8735</v>
      </c>
    </row>
    <row r="1001" spans="2:6" ht="17.45" customHeight="1" x14ac:dyDescent="0.25">
      <c r="B1001" s="52">
        <v>998</v>
      </c>
      <c r="C1001" s="16" t="s">
        <v>5</v>
      </c>
      <c r="D1001" s="17" t="s">
        <v>1593</v>
      </c>
      <c r="E1001" s="16" t="s">
        <v>1594</v>
      </c>
      <c r="F1001" s="18">
        <v>3036</v>
      </c>
    </row>
    <row r="1002" spans="2:6" ht="17.45" customHeight="1" x14ac:dyDescent="0.25">
      <c r="B1002" s="52">
        <v>999</v>
      </c>
      <c r="C1002" s="16" t="s">
        <v>5</v>
      </c>
      <c r="D1002" s="17" t="s">
        <v>1595</v>
      </c>
      <c r="E1002" s="16" t="s">
        <v>1596</v>
      </c>
      <c r="F1002" s="18">
        <v>3032</v>
      </c>
    </row>
    <row r="1003" spans="2:6" ht="17.45" customHeight="1" x14ac:dyDescent="0.25">
      <c r="B1003" s="52">
        <v>1000</v>
      </c>
      <c r="C1003" s="40" t="s">
        <v>373</v>
      </c>
      <c r="D1003" s="22" t="str">
        <f>'[7]2016'!M649</f>
        <v>WIKING</v>
      </c>
      <c r="E1003" s="40" t="str">
        <f>'[7]2016'!L649</f>
        <v>DE0945465563</v>
      </c>
      <c r="F1003" s="41">
        <f>'[7]2016'!I649</f>
        <v>8000</v>
      </c>
    </row>
    <row r="1004" spans="2:6" ht="17.45" customHeight="1" x14ac:dyDescent="0.25">
      <c r="B1004" s="52">
        <v>1001</v>
      </c>
      <c r="C1004" s="40" t="s">
        <v>373</v>
      </c>
      <c r="D1004" s="22" t="str">
        <f>'[7]2016'!M650</f>
        <v>WAGHALSIG</v>
      </c>
      <c r="E1004" s="40" t="str">
        <f>'[7]2016'!L650</f>
        <v>DE0946511626</v>
      </c>
      <c r="F1004" s="41">
        <f>'[7]2016'!I650</f>
        <v>4000</v>
      </c>
    </row>
    <row r="1005" spans="2:6" ht="17.45" customHeight="1" x14ac:dyDescent="0.25">
      <c r="B1005" s="52">
        <v>1002</v>
      </c>
      <c r="C1005" s="40" t="s">
        <v>373</v>
      </c>
      <c r="D1005" s="22" t="str">
        <f>'[7]2016'!$M$769</f>
        <v>STEINADLER</v>
      </c>
      <c r="E1005" s="40" t="str">
        <f>'[7]2016'!$L$769</f>
        <v>DE0937631910</v>
      </c>
      <c r="F1005" s="41">
        <f>'[7]2016'!$I$769</f>
        <v>10049</v>
      </c>
    </row>
    <row r="1006" spans="2:6" ht="17.45" customHeight="1" x14ac:dyDescent="0.25">
      <c r="B1006" s="52">
        <v>1003</v>
      </c>
      <c r="C1006" s="40" t="s">
        <v>92</v>
      </c>
      <c r="D1006" s="22" t="str">
        <f>'[7]2016'!M756</f>
        <v>ESCOBAR</v>
      </c>
      <c r="E1006" s="40" t="str">
        <f>'[7]2016'!L756</f>
        <v>DE0944638470</v>
      </c>
      <c r="F1006" s="41">
        <v>9836</v>
      </c>
    </row>
    <row r="1007" spans="2:6" ht="17.45" customHeight="1" x14ac:dyDescent="0.25">
      <c r="B1007" s="52">
        <v>1004</v>
      </c>
      <c r="C1007" s="40" t="s">
        <v>92</v>
      </c>
      <c r="D1007" s="22" t="str">
        <f>'[7]2016'!M757</f>
        <v>ISENTAL</v>
      </c>
      <c r="E1007" s="40" t="str">
        <f>'[7]2016'!L757</f>
        <v>DE0943719826</v>
      </c>
      <c r="F1007" s="41">
        <v>4508</v>
      </c>
    </row>
    <row r="1008" spans="2:6" ht="17.45" customHeight="1" x14ac:dyDescent="0.25">
      <c r="B1008" s="52">
        <v>1005</v>
      </c>
      <c r="C1008" s="40" t="s">
        <v>92</v>
      </c>
      <c r="D1008" s="22" t="str">
        <f>'[7]2016'!M758</f>
        <v>VALDORO</v>
      </c>
      <c r="E1008" s="40" t="str">
        <f>'[7]2016'!L758</f>
        <v>AT129122419</v>
      </c>
      <c r="F1008" s="41">
        <v>10055</v>
      </c>
    </row>
    <row r="1009" spans="2:6" ht="17.45" customHeight="1" x14ac:dyDescent="0.25">
      <c r="B1009" s="52">
        <v>1006</v>
      </c>
      <c r="C1009" s="40" t="str">
        <f>[8]Sayfa1!C1003</f>
        <v>DEMSA</v>
      </c>
      <c r="D1009" s="22" t="str">
        <f>[8]Sayfa1!D1003</f>
        <v>SCHREUR AFRICA</v>
      </c>
      <c r="E1009" s="40" t="str">
        <f>[8]Sayfa1!E1003</f>
        <v>NL539042500</v>
      </c>
      <c r="F1009" s="41">
        <f>[8]Sayfa1!F1003</f>
        <v>2000</v>
      </c>
    </row>
    <row r="1010" spans="2:6" ht="17.45" customHeight="1" x14ac:dyDescent="0.25">
      <c r="B1010" s="52">
        <v>1007</v>
      </c>
      <c r="C1010" s="40" t="str">
        <f>[8]Sayfa1!C1004</f>
        <v>DEMSA</v>
      </c>
      <c r="D1010" s="22" t="str">
        <f>[8]Sayfa1!D1004</f>
        <v>DE VRENDT ARAM</v>
      </c>
      <c r="E1010" s="40" t="str">
        <f>[8]Sayfa1!E1004</f>
        <v>NL543311971</v>
      </c>
      <c r="F1010" s="41">
        <f>[8]Sayfa1!F1004</f>
        <v>3000</v>
      </c>
    </row>
    <row r="1011" spans="2:6" ht="17.45" customHeight="1" x14ac:dyDescent="0.25">
      <c r="B1011" s="52">
        <v>1008</v>
      </c>
      <c r="C1011" s="40" t="str">
        <f>[8]Sayfa1!C1005</f>
        <v>DEMSA</v>
      </c>
      <c r="D1011" s="22" t="str">
        <f>[8]Sayfa1!D1005</f>
        <v>CHEROKEE VAN DE PEUL</v>
      </c>
      <c r="E1011" s="40" t="str">
        <f>[8]Sayfa1!E1005</f>
        <v>NL491395777</v>
      </c>
      <c r="F1011" s="41">
        <f>[8]Sayfa1!F1005</f>
        <v>1500</v>
      </c>
    </row>
    <row r="1012" spans="2:6" ht="17.45" customHeight="1" x14ac:dyDescent="0.25">
      <c r="B1012" s="52">
        <v>1009</v>
      </c>
      <c r="C1012" s="40" t="str">
        <f>[8]Sayfa1!C1006</f>
        <v>DEMSA</v>
      </c>
      <c r="D1012" s="22" t="str">
        <f>[8]Sayfa1!D1006</f>
        <v>DE VLOTTENBURG FANTASY</v>
      </c>
      <c r="E1012" s="40" t="str">
        <f>[8]Sayfa1!E1006</f>
        <v>NL697193269</v>
      </c>
      <c r="F1012" s="41">
        <f>[8]Sayfa1!F1006</f>
        <v>1500</v>
      </c>
    </row>
    <row r="1013" spans="2:6" ht="17.45" customHeight="1" x14ac:dyDescent="0.25">
      <c r="B1013" s="52">
        <v>1010</v>
      </c>
      <c r="C1013" s="40" t="str">
        <f>[8]Sayfa1!C1007</f>
        <v>DEMSA</v>
      </c>
      <c r="D1013" s="22" t="str">
        <f>[8]Sayfa1!D1007</f>
        <v>BRUCHTER PASSE</v>
      </c>
      <c r="E1013" s="40" t="str">
        <f>[8]Sayfa1!E1007</f>
        <v>NL734216797</v>
      </c>
      <c r="F1013" s="41">
        <f>[8]Sayfa1!F1007</f>
        <v>1000</v>
      </c>
    </row>
    <row r="1014" spans="2:6" ht="17.45" customHeight="1" x14ac:dyDescent="0.25">
      <c r="B1014" s="52">
        <v>1011</v>
      </c>
      <c r="C1014" s="40" t="str">
        <f>[8]Sayfa1!C1008</f>
        <v>DEMSA</v>
      </c>
      <c r="D1014" s="22" t="str">
        <f>[8]Sayfa1!D1008</f>
        <v>JU STEFAN</v>
      </c>
      <c r="E1014" s="40" t="str">
        <f>[8]Sayfa1!E1008</f>
        <v>NL480799355</v>
      </c>
      <c r="F1014" s="41">
        <f>[8]Sayfa1!F1008</f>
        <v>3000</v>
      </c>
    </row>
    <row r="1015" spans="2:6" ht="17.45" customHeight="1" x14ac:dyDescent="0.25">
      <c r="B1015" s="52">
        <v>1012</v>
      </c>
      <c r="C1015" s="40" t="str">
        <f>[8]Sayfa1!C1009</f>
        <v>DEMSA</v>
      </c>
      <c r="D1015" s="22" t="str">
        <f>[8]Sayfa1!D1009</f>
        <v>DE VRENDT BRANDY</v>
      </c>
      <c r="E1015" s="40" t="str">
        <f>[8]Sayfa1!E1009</f>
        <v>NL543311678</v>
      </c>
      <c r="F1015" s="41">
        <f>[8]Sayfa1!F1009</f>
        <v>1000</v>
      </c>
    </row>
    <row r="1016" spans="2:6" ht="17.45" customHeight="1" x14ac:dyDescent="0.25">
      <c r="B1016" s="52">
        <v>1013</v>
      </c>
      <c r="C1016" s="40" t="str">
        <f>[8]Sayfa1!C1010</f>
        <v>DEMSA</v>
      </c>
      <c r="D1016" s="22" t="str">
        <f>[8]Sayfa1!D1010</f>
        <v>HJR WİNDSTAR</v>
      </c>
      <c r="E1016" s="40" t="str">
        <f>[8]Sayfa1!E1010</f>
        <v>NL481925829</v>
      </c>
      <c r="F1016" s="41">
        <f>[8]Sayfa1!F1010</f>
        <v>1000</v>
      </c>
    </row>
    <row r="1017" spans="2:6" ht="17.45" customHeight="1" x14ac:dyDescent="0.25">
      <c r="B1017" s="52">
        <v>1014</v>
      </c>
      <c r="C1017" s="40" t="str">
        <f>[8]Sayfa1!C1011</f>
        <v>DEMSA</v>
      </c>
      <c r="D1017" s="22" t="str">
        <f>[8]Sayfa1!D1011</f>
        <v>ETAREGGE BROOKLYN</v>
      </c>
      <c r="E1017" s="40" t="str">
        <f>[8]Sayfa1!E1011</f>
        <v>NL493980397</v>
      </c>
      <c r="F1017" s="41">
        <f>[8]Sayfa1!F1011</f>
        <v>3000</v>
      </c>
    </row>
    <row r="1018" spans="2:6" ht="17.45" customHeight="1" x14ac:dyDescent="0.25">
      <c r="B1018" s="52">
        <v>1015</v>
      </c>
      <c r="C1018" s="40" t="str">
        <f>[8]Sayfa1!C1012</f>
        <v>DEMSA</v>
      </c>
      <c r="D1018" s="22" t="str">
        <f>[8]Sayfa1!D1012</f>
        <v>TEXEL BEAUTY DEBUTANT</v>
      </c>
      <c r="E1018" s="40" t="str">
        <f>[8]Sayfa1!E1012</f>
        <v>NL762769560</v>
      </c>
      <c r="F1018" s="41">
        <f>[8]Sayfa1!F1012</f>
        <v>3000</v>
      </c>
    </row>
    <row r="1019" spans="2:6" ht="17.45" customHeight="1" x14ac:dyDescent="0.25">
      <c r="B1019" s="52">
        <v>1016</v>
      </c>
      <c r="C1019" s="40" t="str">
        <f>[8]Sayfa1!C1013</f>
        <v>DEMSA</v>
      </c>
      <c r="D1019" s="22" t="str">
        <f>[8]Sayfa1!D1013</f>
        <v>DELTA POTTER P</v>
      </c>
      <c r="E1019" s="40" t="str">
        <f>[8]Sayfa1!E1013</f>
        <v>NL714048024</v>
      </c>
      <c r="F1019" s="41">
        <f>[8]Sayfa1!F1013</f>
        <v>1796</v>
      </c>
    </row>
    <row r="1020" spans="2:6" ht="17.45" customHeight="1" x14ac:dyDescent="0.25">
      <c r="B1020" s="52">
        <v>1017</v>
      </c>
      <c r="C1020" s="40" t="str">
        <f>[8]Sayfa1!C1014</f>
        <v>DEMSA</v>
      </c>
      <c r="D1020" s="22" t="str">
        <f>[8]Sayfa1!D1014</f>
        <v>MADDOCK VAN DE PEUL P</v>
      </c>
      <c r="E1020" s="40" t="str">
        <f>[8]Sayfa1!E1014</f>
        <v>NL738918587</v>
      </c>
      <c r="F1020" s="41">
        <f>[8]Sayfa1!F1014</f>
        <v>4304</v>
      </c>
    </row>
    <row r="1021" spans="2:6" ht="17.45" customHeight="1" x14ac:dyDescent="0.25">
      <c r="B1021" s="52">
        <v>1018</v>
      </c>
      <c r="C1021" s="40" t="str">
        <f>[8]Sayfa1!C1015</f>
        <v>DEMSA</v>
      </c>
      <c r="D1021" s="22" t="str">
        <f>[8]Sayfa1!D1015</f>
        <v>DE VRENDT NOVA PP</v>
      </c>
      <c r="E1021" s="40" t="str">
        <f>[8]Sayfa1!E1015</f>
        <v>NL763407762</v>
      </c>
      <c r="F1021" s="41">
        <f>[8]Sayfa1!F1015</f>
        <v>1500</v>
      </c>
    </row>
    <row r="1022" spans="2:6" ht="17.45" customHeight="1" x14ac:dyDescent="0.25">
      <c r="B1022" s="52">
        <v>1019</v>
      </c>
      <c r="C1022" s="16" t="s">
        <v>113</v>
      </c>
      <c r="D1022" s="17" t="s">
        <v>1597</v>
      </c>
      <c r="E1022" s="16" t="s">
        <v>1601</v>
      </c>
      <c r="F1022" s="18">
        <f>'[7]2016'!I872</f>
        <v>9479</v>
      </c>
    </row>
    <row r="1023" spans="2:6" ht="17.45" customHeight="1" x14ac:dyDescent="0.25">
      <c r="B1023" s="52">
        <v>1020</v>
      </c>
      <c r="C1023" s="16" t="s">
        <v>113</v>
      </c>
      <c r="D1023" s="17" t="s">
        <v>1598</v>
      </c>
      <c r="E1023" s="16" t="s">
        <v>1602</v>
      </c>
      <c r="F1023" s="18">
        <f>'[7]2016'!I873</f>
        <v>6000</v>
      </c>
    </row>
    <row r="1024" spans="2:6" ht="17.45" customHeight="1" x14ac:dyDescent="0.25">
      <c r="B1024" s="52">
        <v>1021</v>
      </c>
      <c r="C1024" s="16" t="s">
        <v>113</v>
      </c>
      <c r="D1024" s="17" t="s">
        <v>1599</v>
      </c>
      <c r="E1024" s="16" t="s">
        <v>1603</v>
      </c>
      <c r="F1024" s="18">
        <f>'[7]2016'!I874</f>
        <v>5000</v>
      </c>
    </row>
    <row r="1025" spans="2:6" ht="17.45" customHeight="1" x14ac:dyDescent="0.25">
      <c r="B1025" s="52">
        <v>1022</v>
      </c>
      <c r="C1025" s="16" t="s">
        <v>113</v>
      </c>
      <c r="D1025" s="17" t="s">
        <v>1600</v>
      </c>
      <c r="E1025" s="16" t="s">
        <v>1604</v>
      </c>
      <c r="F1025" s="18">
        <f>'[7]2016'!I875</f>
        <v>10000</v>
      </c>
    </row>
    <row r="1026" spans="2:6" ht="17.45" customHeight="1" x14ac:dyDescent="0.25">
      <c r="B1026" s="52">
        <v>1023</v>
      </c>
      <c r="C1026" s="16" t="s">
        <v>113</v>
      </c>
      <c r="D1026" s="17" t="s">
        <v>964</v>
      </c>
      <c r="E1026" s="16" t="s">
        <v>969</v>
      </c>
      <c r="F1026" s="18">
        <f>'[7]2016'!I876</f>
        <v>500</v>
      </c>
    </row>
    <row r="1027" spans="2:6" ht="17.45" customHeight="1" x14ac:dyDescent="0.25">
      <c r="B1027" s="52">
        <v>1024</v>
      </c>
      <c r="C1027" s="16" t="s">
        <v>113</v>
      </c>
      <c r="D1027" s="17" t="s">
        <v>965</v>
      </c>
      <c r="E1027" s="16" t="s">
        <v>970</v>
      </c>
      <c r="F1027" s="18">
        <f>'[7]2016'!I877</f>
        <v>258</v>
      </c>
    </row>
    <row r="1028" spans="2:6" ht="17.45" customHeight="1" x14ac:dyDescent="0.25">
      <c r="B1028" s="52">
        <v>1025</v>
      </c>
      <c r="C1028" s="16" t="s">
        <v>866</v>
      </c>
      <c r="D1028" s="17" t="s">
        <v>1605</v>
      </c>
      <c r="E1028" s="16" t="s">
        <v>1607</v>
      </c>
      <c r="F1028" s="18">
        <v>1300</v>
      </c>
    </row>
    <row r="1029" spans="2:6" ht="17.45" customHeight="1" x14ac:dyDescent="0.25">
      <c r="B1029" s="52">
        <v>1026</v>
      </c>
      <c r="C1029" s="16" t="s">
        <v>866</v>
      </c>
      <c r="D1029" s="17" t="s">
        <v>1606</v>
      </c>
      <c r="E1029" s="16" t="s">
        <v>1608</v>
      </c>
      <c r="F1029" s="18">
        <v>4000</v>
      </c>
    </row>
    <row r="1030" spans="2:6" ht="17.45" customHeight="1" x14ac:dyDescent="0.25">
      <c r="B1030" s="52">
        <v>1027</v>
      </c>
      <c r="C1030" s="16" t="s">
        <v>866</v>
      </c>
      <c r="D1030" s="17" t="s">
        <v>1609</v>
      </c>
      <c r="E1030" s="16" t="s">
        <v>1613</v>
      </c>
      <c r="F1030" s="18">
        <v>1350</v>
      </c>
    </row>
    <row r="1031" spans="2:6" ht="17.45" customHeight="1" x14ac:dyDescent="0.25">
      <c r="B1031" s="52">
        <v>1028</v>
      </c>
      <c r="C1031" s="16" t="s">
        <v>866</v>
      </c>
      <c r="D1031" s="17" t="s">
        <v>1610</v>
      </c>
      <c r="E1031" s="16" t="s">
        <v>1614</v>
      </c>
      <c r="F1031" s="18">
        <v>1350</v>
      </c>
    </row>
    <row r="1032" spans="2:6" ht="17.45" customHeight="1" x14ac:dyDescent="0.25">
      <c r="B1032" s="52">
        <v>1029</v>
      </c>
      <c r="C1032" s="16" t="s">
        <v>866</v>
      </c>
      <c r="D1032" s="17" t="s">
        <v>1611</v>
      </c>
      <c r="E1032" s="16" t="s">
        <v>1615</v>
      </c>
      <c r="F1032" s="18">
        <v>5000</v>
      </c>
    </row>
    <row r="1033" spans="2:6" ht="17.45" customHeight="1" x14ac:dyDescent="0.25">
      <c r="B1033" s="52">
        <v>1030</v>
      </c>
      <c r="C1033" s="16" t="s">
        <v>866</v>
      </c>
      <c r="D1033" s="17" t="s">
        <v>1612</v>
      </c>
      <c r="E1033" s="16" t="s">
        <v>1616</v>
      </c>
      <c r="F1033" s="18">
        <v>5000</v>
      </c>
    </row>
    <row r="1034" spans="2:6" ht="17.45" customHeight="1" x14ac:dyDescent="0.25">
      <c r="B1034" s="52">
        <v>1031</v>
      </c>
      <c r="C1034" s="16" t="s">
        <v>90</v>
      </c>
      <c r="D1034" s="17" t="s">
        <v>1617</v>
      </c>
      <c r="E1034" s="16" t="s">
        <v>705</v>
      </c>
      <c r="F1034" s="18">
        <v>5000</v>
      </c>
    </row>
    <row r="1035" spans="2:6" ht="17.45" customHeight="1" x14ac:dyDescent="0.25">
      <c r="B1035" s="52">
        <v>1032</v>
      </c>
      <c r="C1035" s="16" t="s">
        <v>90</v>
      </c>
      <c r="D1035" s="17" t="s">
        <v>1618</v>
      </c>
      <c r="E1035" s="16" t="s">
        <v>57</v>
      </c>
      <c r="F1035" s="18">
        <v>2000</v>
      </c>
    </row>
    <row r="1036" spans="2:6" ht="17.45" customHeight="1" x14ac:dyDescent="0.25">
      <c r="B1036" s="52">
        <v>1033</v>
      </c>
      <c r="C1036" s="16" t="s">
        <v>90</v>
      </c>
      <c r="D1036" s="17" t="s">
        <v>702</v>
      </c>
      <c r="E1036" s="16" t="s">
        <v>1619</v>
      </c>
      <c r="F1036" s="18">
        <v>7000</v>
      </c>
    </row>
    <row r="1037" spans="2:6" ht="17.45" customHeight="1" x14ac:dyDescent="0.25">
      <c r="B1037" s="52">
        <v>1034</v>
      </c>
      <c r="C1037" s="16" t="s">
        <v>90</v>
      </c>
      <c r="D1037" s="17" t="s">
        <v>1211</v>
      </c>
      <c r="E1037" s="16" t="s">
        <v>1620</v>
      </c>
      <c r="F1037" s="18">
        <v>14000</v>
      </c>
    </row>
    <row r="1038" spans="2:6" ht="17.45" customHeight="1" x14ac:dyDescent="0.25">
      <c r="B1038" s="40">
        <v>1035</v>
      </c>
      <c r="C1038" s="40" t="s">
        <v>90</v>
      </c>
      <c r="D1038" s="40" t="s">
        <v>25</v>
      </c>
      <c r="E1038" s="40" t="s">
        <v>64</v>
      </c>
      <c r="F1038" s="41">
        <v>8029</v>
      </c>
    </row>
    <row r="1039" spans="2:6" ht="17.45" customHeight="1" x14ac:dyDescent="0.25">
      <c r="B1039" s="40">
        <v>1036</v>
      </c>
      <c r="C1039" s="68" t="s">
        <v>90</v>
      </c>
      <c r="D1039" s="68" t="s">
        <v>720</v>
      </c>
      <c r="E1039" s="68" t="s">
        <v>721</v>
      </c>
      <c r="F1039" s="41">
        <v>3000</v>
      </c>
    </row>
    <row r="1040" spans="2:6" ht="17.45" customHeight="1" x14ac:dyDescent="0.25">
      <c r="B1040" s="40">
        <v>1037</v>
      </c>
      <c r="C1040" s="40" t="s">
        <v>90</v>
      </c>
      <c r="D1040" s="40" t="s">
        <v>27</v>
      </c>
      <c r="E1040" s="40" t="s">
        <v>1621</v>
      </c>
      <c r="F1040" s="41">
        <v>2005</v>
      </c>
    </row>
    <row r="1041" spans="2:6" ht="17.45" customHeight="1" x14ac:dyDescent="0.25">
      <c r="B1041" s="40">
        <v>1038</v>
      </c>
      <c r="C1041" s="40" t="s">
        <v>90</v>
      </c>
      <c r="D1041" s="40" t="s">
        <v>742</v>
      </c>
      <c r="E1041" s="40" t="s">
        <v>743</v>
      </c>
      <c r="F1041" s="41">
        <v>3000</v>
      </c>
    </row>
    <row r="1042" spans="2:6" ht="17.45" customHeight="1" x14ac:dyDescent="0.25">
      <c r="B1042" s="40">
        <v>1039</v>
      </c>
      <c r="C1042" s="47" t="s">
        <v>90</v>
      </c>
      <c r="D1042" s="47" t="s">
        <v>1622</v>
      </c>
      <c r="E1042" s="47" t="s">
        <v>1623</v>
      </c>
      <c r="F1042" s="98">
        <v>1810</v>
      </c>
    </row>
    <row r="1043" spans="2:6" ht="17.45" customHeight="1" x14ac:dyDescent="0.25">
      <c r="B1043" s="40">
        <v>1040</v>
      </c>
      <c r="C1043" s="40" t="s">
        <v>430</v>
      </c>
      <c r="D1043" s="22" t="s">
        <v>1624</v>
      </c>
      <c r="E1043" s="40" t="s">
        <v>1625</v>
      </c>
      <c r="F1043" s="41">
        <v>3500</v>
      </c>
    </row>
    <row r="1044" spans="2:6" ht="17.45" customHeight="1" x14ac:dyDescent="0.25">
      <c r="B1044" s="40">
        <v>1041</v>
      </c>
      <c r="C1044" s="40" t="s">
        <v>430</v>
      </c>
      <c r="D1044" s="22" t="s">
        <v>1626</v>
      </c>
      <c r="E1044" s="40" t="s">
        <v>1627</v>
      </c>
      <c r="F1044" s="41">
        <v>12000</v>
      </c>
    </row>
    <row r="1045" spans="2:6" ht="17.45" customHeight="1" x14ac:dyDescent="0.25">
      <c r="B1045" s="40">
        <v>1042</v>
      </c>
      <c r="C1045" s="40" t="s">
        <v>430</v>
      </c>
      <c r="D1045" s="22" t="s">
        <v>1628</v>
      </c>
      <c r="E1045" s="40" t="s">
        <v>1629</v>
      </c>
      <c r="F1045" s="41">
        <v>1000</v>
      </c>
    </row>
    <row r="1046" spans="2:6" ht="17.45" customHeight="1" x14ac:dyDescent="0.2">
      <c r="B1046" s="40">
        <v>1043</v>
      </c>
      <c r="C1046" s="40" t="s">
        <v>430</v>
      </c>
      <c r="D1046" s="22" t="s">
        <v>1630</v>
      </c>
      <c r="E1046" s="99">
        <v>840003011527364</v>
      </c>
      <c r="F1046" s="41">
        <v>1000</v>
      </c>
    </row>
    <row r="1047" spans="2:6" ht="17.45" customHeight="1" x14ac:dyDescent="0.25">
      <c r="B1047" s="40">
        <v>1044</v>
      </c>
      <c r="C1047" s="47" t="s">
        <v>430</v>
      </c>
      <c r="D1047" s="75" t="s">
        <v>1631</v>
      </c>
      <c r="E1047" s="47" t="s">
        <v>1632</v>
      </c>
      <c r="F1047" s="48">
        <v>5401</v>
      </c>
    </row>
    <row r="1048" spans="2:6" ht="17.45" customHeight="1" x14ac:dyDescent="0.25">
      <c r="B1048" s="40">
        <v>1045</v>
      </c>
      <c r="C1048" s="40" t="s">
        <v>430</v>
      </c>
      <c r="D1048" s="22" t="s">
        <v>1633</v>
      </c>
      <c r="E1048" s="40" t="s">
        <v>1634</v>
      </c>
      <c r="F1048" s="41">
        <v>10650</v>
      </c>
    </row>
    <row r="1049" spans="2:6" ht="17.45" customHeight="1" x14ac:dyDescent="0.25">
      <c r="B1049" s="40">
        <v>1046</v>
      </c>
      <c r="C1049" s="40" t="s">
        <v>1635</v>
      </c>
      <c r="D1049" s="40" t="s">
        <v>1636</v>
      </c>
      <c r="E1049" s="40" t="s">
        <v>1637</v>
      </c>
      <c r="F1049" s="41">
        <v>3300</v>
      </c>
    </row>
    <row r="1050" spans="2:6" ht="17.45" customHeight="1" x14ac:dyDescent="0.25">
      <c r="B1050" s="40">
        <v>1047</v>
      </c>
      <c r="C1050" s="68" t="s">
        <v>1635</v>
      </c>
      <c r="D1050" s="68" t="s">
        <v>1638</v>
      </c>
      <c r="E1050" s="78" t="s">
        <v>1639</v>
      </c>
      <c r="F1050" s="69">
        <v>3250</v>
      </c>
    </row>
    <row r="1051" spans="2:6" ht="17.45" customHeight="1" x14ac:dyDescent="0.25">
      <c r="B1051" s="40">
        <v>1048</v>
      </c>
      <c r="C1051" s="40" t="s">
        <v>1635</v>
      </c>
      <c r="D1051" s="40" t="s">
        <v>1640</v>
      </c>
      <c r="E1051" s="47" t="s">
        <v>1641</v>
      </c>
      <c r="F1051" s="41">
        <v>1500</v>
      </c>
    </row>
    <row r="1052" spans="2:6" ht="17.45" customHeight="1" x14ac:dyDescent="0.25">
      <c r="B1052" s="40">
        <v>1049</v>
      </c>
      <c r="C1052" s="40" t="s">
        <v>1635</v>
      </c>
      <c r="D1052" s="40" t="s">
        <v>1642</v>
      </c>
      <c r="E1052" s="47" t="s">
        <v>1643</v>
      </c>
      <c r="F1052" s="41">
        <v>4000</v>
      </c>
    </row>
    <row r="1053" spans="2:6" ht="17.45" customHeight="1" x14ac:dyDescent="0.25">
      <c r="B1053" s="40">
        <v>1050</v>
      </c>
      <c r="C1053" s="40" t="s">
        <v>1635</v>
      </c>
      <c r="D1053" s="40" t="s">
        <v>1644</v>
      </c>
      <c r="E1053" s="100">
        <v>840003011789392</v>
      </c>
      <c r="F1053" s="41">
        <v>1900</v>
      </c>
    </row>
    <row r="1054" spans="2:6" ht="17.45" customHeight="1" x14ac:dyDescent="0.25">
      <c r="B1054" s="40">
        <v>1051</v>
      </c>
      <c r="C1054" s="40" t="s">
        <v>1635</v>
      </c>
      <c r="D1054" s="40" t="s">
        <v>1645</v>
      </c>
      <c r="E1054" s="47" t="s">
        <v>1646</v>
      </c>
      <c r="F1054" s="41">
        <v>4500</v>
      </c>
    </row>
    <row r="1055" spans="2:6" ht="17.45" customHeight="1" x14ac:dyDescent="0.25">
      <c r="B1055" s="40">
        <v>1052</v>
      </c>
      <c r="C1055" s="40" t="s">
        <v>1635</v>
      </c>
      <c r="D1055" s="40" t="s">
        <v>1647</v>
      </c>
      <c r="E1055" s="100">
        <v>840003010354319</v>
      </c>
      <c r="F1055" s="41">
        <v>3000</v>
      </c>
    </row>
    <row r="1056" spans="2:6" ht="17.45" customHeight="1" x14ac:dyDescent="0.25">
      <c r="B1056" s="40">
        <v>1053</v>
      </c>
      <c r="C1056" s="40" t="s">
        <v>1635</v>
      </c>
      <c r="D1056" s="40" t="s">
        <v>1648</v>
      </c>
      <c r="E1056" s="100">
        <v>840003010355563</v>
      </c>
      <c r="F1056" s="41">
        <v>3500</v>
      </c>
    </row>
    <row r="1057" spans="2:6" ht="17.45" customHeight="1" x14ac:dyDescent="0.25">
      <c r="B1057" s="40">
        <v>1054</v>
      </c>
      <c r="C1057" s="40" t="s">
        <v>1635</v>
      </c>
      <c r="D1057" s="40" t="s">
        <v>1649</v>
      </c>
      <c r="E1057" s="100">
        <v>840003010354487</v>
      </c>
      <c r="F1057" s="41">
        <v>3000</v>
      </c>
    </row>
    <row r="1058" spans="2:6" ht="17.45" customHeight="1" x14ac:dyDescent="0.25">
      <c r="B1058" s="40">
        <v>1055</v>
      </c>
      <c r="C1058" s="40" t="s">
        <v>1635</v>
      </c>
      <c r="D1058" s="40" t="s">
        <v>1650</v>
      </c>
      <c r="E1058" s="47" t="s">
        <v>1651</v>
      </c>
      <c r="F1058" s="41">
        <v>3000</v>
      </c>
    </row>
    <row r="1059" spans="2:6" ht="17.45" customHeight="1" x14ac:dyDescent="0.25">
      <c r="B1059" s="40">
        <v>1056</v>
      </c>
      <c r="C1059" s="40" t="s">
        <v>1635</v>
      </c>
      <c r="D1059" s="40" t="s">
        <v>1652</v>
      </c>
      <c r="E1059" s="47" t="s">
        <v>1653</v>
      </c>
      <c r="F1059" s="41">
        <v>3000</v>
      </c>
    </row>
    <row r="1060" spans="2:6" ht="17.45" customHeight="1" x14ac:dyDescent="0.25">
      <c r="B1060" s="40">
        <v>1057</v>
      </c>
      <c r="C1060" s="47" t="s">
        <v>1635</v>
      </c>
      <c r="D1060" s="47" t="s">
        <v>1654</v>
      </c>
      <c r="E1060" s="47" t="s">
        <v>1655</v>
      </c>
      <c r="F1060" s="48">
        <v>3500</v>
      </c>
    </row>
    <row r="1061" spans="2:6" ht="17.45" customHeight="1" x14ac:dyDescent="0.25">
      <c r="B1061" s="40">
        <v>1058</v>
      </c>
      <c r="C1061" s="16" t="s">
        <v>372</v>
      </c>
      <c r="D1061" s="17" t="s">
        <v>1656</v>
      </c>
      <c r="E1061" s="16" t="str">
        <f>'[9]2016'!L884</f>
        <v>CZ545213072</v>
      </c>
      <c r="F1061" s="18">
        <f>'[9]2016'!I884</f>
        <v>1500</v>
      </c>
    </row>
    <row r="1062" spans="2:6" ht="17.45" customHeight="1" x14ac:dyDescent="0.25">
      <c r="B1062" s="40">
        <v>1059</v>
      </c>
      <c r="C1062" s="16" t="s">
        <v>372</v>
      </c>
      <c r="D1062" s="17" t="s">
        <v>1657</v>
      </c>
      <c r="E1062" s="16" t="s">
        <v>1661</v>
      </c>
      <c r="F1062" s="18">
        <f>'[9]2016'!I885</f>
        <v>1500</v>
      </c>
    </row>
    <row r="1063" spans="2:6" ht="17.45" customHeight="1" x14ac:dyDescent="0.25">
      <c r="B1063" s="40">
        <v>1060</v>
      </c>
      <c r="C1063" s="16" t="s">
        <v>372</v>
      </c>
      <c r="D1063" s="17" t="s">
        <v>634</v>
      </c>
      <c r="E1063" s="16" t="str">
        <f>'[9]2016'!L886</f>
        <v>DE1404230553</v>
      </c>
      <c r="F1063" s="18">
        <f>'[9]2016'!I886</f>
        <v>1000</v>
      </c>
    </row>
    <row r="1064" spans="2:6" ht="17.45" customHeight="1" x14ac:dyDescent="0.25">
      <c r="B1064" s="40">
        <v>1061</v>
      </c>
      <c r="C1064" s="16" t="s">
        <v>372</v>
      </c>
      <c r="D1064" s="17" t="s">
        <v>1658</v>
      </c>
      <c r="E1064" s="16" t="str">
        <f>'[9]2016'!L887</f>
        <v>DE943827151</v>
      </c>
      <c r="F1064" s="18">
        <f>'[9]2016'!I887</f>
        <v>6000</v>
      </c>
    </row>
    <row r="1065" spans="2:6" ht="17.45" customHeight="1" x14ac:dyDescent="0.25">
      <c r="B1065" s="40">
        <v>1062</v>
      </c>
      <c r="C1065" s="16" t="s">
        <v>372</v>
      </c>
      <c r="D1065" s="17" t="s">
        <v>1659</v>
      </c>
      <c r="E1065" s="16" t="str">
        <f>'[9]2016'!L888</f>
        <v>DK1141200351</v>
      </c>
      <c r="F1065" s="18">
        <f>'[9]2016'!I888</f>
        <v>10000</v>
      </c>
    </row>
    <row r="1066" spans="2:6" ht="17.45" customHeight="1" x14ac:dyDescent="0.25">
      <c r="B1066" s="40">
        <v>1063</v>
      </c>
      <c r="C1066" s="16" t="s">
        <v>372</v>
      </c>
      <c r="D1066" s="36" t="s">
        <v>1660</v>
      </c>
      <c r="E1066" s="16" t="str">
        <f>'[9]2016'!L889</f>
        <v>DK4271900212</v>
      </c>
      <c r="F1066" s="18">
        <f>'[9]2016'!I889</f>
        <v>10000</v>
      </c>
    </row>
    <row r="1067" spans="2:6" ht="17.45" customHeight="1" x14ac:dyDescent="0.25">
      <c r="B1067" s="16">
        <v>1064</v>
      </c>
      <c r="C1067" s="16" t="s">
        <v>1662</v>
      </c>
      <c r="D1067" s="16" t="s">
        <v>1663</v>
      </c>
      <c r="E1067" s="16" t="s">
        <v>274</v>
      </c>
      <c r="F1067" s="18">
        <v>700</v>
      </c>
    </row>
    <row r="1068" spans="2:6" ht="17.45" customHeight="1" x14ac:dyDescent="0.25">
      <c r="B1068" s="16">
        <v>1065</v>
      </c>
      <c r="C1068" s="16" t="s">
        <v>1662</v>
      </c>
      <c r="D1068" s="16" t="s">
        <v>1664</v>
      </c>
      <c r="E1068" s="16" t="s">
        <v>1673</v>
      </c>
      <c r="F1068" s="18">
        <v>1000</v>
      </c>
    </row>
    <row r="1069" spans="2:6" ht="17.45" customHeight="1" x14ac:dyDescent="0.25">
      <c r="B1069" s="16">
        <v>1066</v>
      </c>
      <c r="C1069" s="16" t="s">
        <v>1662</v>
      </c>
      <c r="D1069" s="16" t="s">
        <v>1665</v>
      </c>
      <c r="E1069" s="16" t="s">
        <v>1674</v>
      </c>
      <c r="F1069" s="18">
        <v>950</v>
      </c>
    </row>
    <row r="1070" spans="2:6" ht="17.45" customHeight="1" x14ac:dyDescent="0.25">
      <c r="B1070" s="16">
        <v>1067</v>
      </c>
      <c r="C1070" s="16" t="s">
        <v>1662</v>
      </c>
      <c r="D1070" s="16" t="s">
        <v>1666</v>
      </c>
      <c r="E1070" s="16" t="s">
        <v>1675</v>
      </c>
      <c r="F1070" s="18">
        <v>323</v>
      </c>
    </row>
    <row r="1071" spans="2:6" ht="17.45" customHeight="1" x14ac:dyDescent="0.25">
      <c r="B1071" s="16">
        <v>1068</v>
      </c>
      <c r="C1071" s="16" t="s">
        <v>1662</v>
      </c>
      <c r="D1071" s="16" t="s">
        <v>1667</v>
      </c>
      <c r="E1071" s="16" t="s">
        <v>1676</v>
      </c>
      <c r="F1071" s="18">
        <v>1500</v>
      </c>
    </row>
    <row r="1072" spans="2:6" ht="17.45" customHeight="1" x14ac:dyDescent="0.25">
      <c r="B1072" s="16">
        <v>1069</v>
      </c>
      <c r="C1072" s="16" t="s">
        <v>1662</v>
      </c>
      <c r="D1072" s="16" t="s">
        <v>1668</v>
      </c>
      <c r="E1072" s="16" t="s">
        <v>278</v>
      </c>
      <c r="F1072" s="18">
        <v>2500</v>
      </c>
    </row>
    <row r="1073" spans="2:9" ht="17.45" customHeight="1" x14ac:dyDescent="0.25">
      <c r="B1073" s="16">
        <v>1070</v>
      </c>
      <c r="C1073" s="16" t="s">
        <v>1662</v>
      </c>
      <c r="D1073" s="16" t="s">
        <v>1669</v>
      </c>
      <c r="E1073" s="16" t="s">
        <v>276</v>
      </c>
      <c r="F1073" s="18">
        <v>10000</v>
      </c>
    </row>
    <row r="1074" spans="2:9" ht="17.45" customHeight="1" x14ac:dyDescent="0.25">
      <c r="B1074" s="16">
        <v>1071</v>
      </c>
      <c r="C1074" s="16" t="s">
        <v>1662</v>
      </c>
      <c r="D1074" s="16" t="s">
        <v>1670</v>
      </c>
      <c r="E1074" s="16" t="s">
        <v>1677</v>
      </c>
      <c r="F1074" s="18">
        <v>1200</v>
      </c>
    </row>
    <row r="1075" spans="2:9" ht="17.45" customHeight="1" x14ac:dyDescent="0.25">
      <c r="B1075" s="16">
        <v>1072</v>
      </c>
      <c r="C1075" s="16" t="s">
        <v>1662</v>
      </c>
      <c r="D1075" s="16" t="s">
        <v>1671</v>
      </c>
      <c r="E1075" s="16" t="s">
        <v>1678</v>
      </c>
      <c r="F1075" s="18">
        <v>1000</v>
      </c>
    </row>
    <row r="1076" spans="2:9" ht="17.45" customHeight="1" x14ac:dyDescent="0.25">
      <c r="B1076" s="16">
        <v>1073</v>
      </c>
      <c r="C1076" s="16" t="s">
        <v>1662</v>
      </c>
      <c r="D1076" s="19" t="s">
        <v>1672</v>
      </c>
      <c r="E1076" s="16" t="s">
        <v>1679</v>
      </c>
      <c r="F1076" s="18">
        <v>1000</v>
      </c>
    </row>
    <row r="1077" spans="2:9" ht="17.45" customHeight="1" x14ac:dyDescent="0.25">
      <c r="B1077" s="16">
        <v>1074</v>
      </c>
      <c r="C1077" s="16" t="s">
        <v>290</v>
      </c>
      <c r="D1077" s="17" t="s">
        <v>1680</v>
      </c>
      <c r="E1077" s="16" t="s">
        <v>1684</v>
      </c>
      <c r="F1077" s="18">
        <v>3270</v>
      </c>
    </row>
    <row r="1078" spans="2:9" ht="17.45" customHeight="1" x14ac:dyDescent="0.25">
      <c r="B1078" s="16">
        <v>1075</v>
      </c>
      <c r="C1078" s="16" t="s">
        <v>290</v>
      </c>
      <c r="D1078" s="17" t="s">
        <v>1681</v>
      </c>
      <c r="E1078" s="16" t="s">
        <v>1685</v>
      </c>
      <c r="F1078" s="18">
        <v>5410</v>
      </c>
    </row>
    <row r="1079" spans="2:9" ht="17.45" customHeight="1" x14ac:dyDescent="0.25">
      <c r="B1079" s="16">
        <v>1076</v>
      </c>
      <c r="C1079" s="16" t="s">
        <v>290</v>
      </c>
      <c r="D1079" s="17" t="s">
        <v>292</v>
      </c>
      <c r="E1079" s="16" t="s">
        <v>308</v>
      </c>
      <c r="F1079" s="18">
        <v>3300</v>
      </c>
    </row>
    <row r="1080" spans="2:9" ht="17.45" customHeight="1" x14ac:dyDescent="0.25">
      <c r="B1080" s="16">
        <v>1077</v>
      </c>
      <c r="C1080" s="16" t="s">
        <v>290</v>
      </c>
      <c r="D1080" s="17" t="s">
        <v>1682</v>
      </c>
      <c r="E1080" s="16" t="s">
        <v>1686</v>
      </c>
      <c r="F1080" s="18">
        <v>2150</v>
      </c>
    </row>
    <row r="1081" spans="2:9" ht="17.45" customHeight="1" x14ac:dyDescent="0.25">
      <c r="B1081" s="16">
        <v>1078</v>
      </c>
      <c r="C1081" s="16" t="s">
        <v>290</v>
      </c>
      <c r="D1081" s="17" t="s">
        <v>297</v>
      </c>
      <c r="E1081" s="16" t="s">
        <v>313</v>
      </c>
      <c r="F1081" s="18">
        <v>1080</v>
      </c>
    </row>
    <row r="1082" spans="2:9" ht="17.45" customHeight="1" x14ac:dyDescent="0.25">
      <c r="B1082" s="16">
        <v>1079</v>
      </c>
      <c r="C1082" s="16" t="s">
        <v>290</v>
      </c>
      <c r="D1082" s="17" t="s">
        <v>302</v>
      </c>
      <c r="E1082" s="16" t="s">
        <v>318</v>
      </c>
      <c r="F1082" s="18">
        <v>1340</v>
      </c>
    </row>
    <row r="1083" spans="2:9" ht="17.45" customHeight="1" x14ac:dyDescent="0.25">
      <c r="B1083" s="16">
        <v>1080</v>
      </c>
      <c r="C1083" s="16" t="s">
        <v>290</v>
      </c>
      <c r="D1083" s="17" t="s">
        <v>300</v>
      </c>
      <c r="E1083" s="16" t="s">
        <v>316</v>
      </c>
      <c r="F1083" s="18">
        <v>3210</v>
      </c>
    </row>
    <row r="1084" spans="2:9" ht="17.45" customHeight="1" x14ac:dyDescent="0.25">
      <c r="B1084" s="16">
        <v>1081</v>
      </c>
      <c r="C1084" s="16" t="s">
        <v>290</v>
      </c>
      <c r="D1084" s="17" t="s">
        <v>1683</v>
      </c>
      <c r="E1084" s="16" t="s">
        <v>1687</v>
      </c>
      <c r="F1084" s="18">
        <v>2140</v>
      </c>
    </row>
    <row r="1085" spans="2:9" ht="17.45" customHeight="1" x14ac:dyDescent="0.25">
      <c r="B1085" s="16">
        <v>1082</v>
      </c>
      <c r="C1085" s="16" t="s">
        <v>290</v>
      </c>
      <c r="D1085" s="17" t="s">
        <v>693</v>
      </c>
      <c r="E1085" s="16" t="s">
        <v>700</v>
      </c>
      <c r="F1085" s="18">
        <v>3260</v>
      </c>
    </row>
    <row r="1086" spans="2:9" ht="17.45" customHeight="1" x14ac:dyDescent="0.25">
      <c r="B1086" s="16">
        <v>1083</v>
      </c>
      <c r="C1086" s="16" t="s">
        <v>290</v>
      </c>
      <c r="D1086" s="17" t="s">
        <v>301</v>
      </c>
      <c r="E1086" s="16" t="s">
        <v>317</v>
      </c>
      <c r="F1086" s="18">
        <v>1070</v>
      </c>
      <c r="I1086" s="1" t="s">
        <v>1698</v>
      </c>
    </row>
    <row r="1087" spans="2:9" ht="17.45" customHeight="1" x14ac:dyDescent="0.25">
      <c r="B1087" s="16">
        <v>1084</v>
      </c>
      <c r="C1087" s="16" t="s">
        <v>290</v>
      </c>
      <c r="D1087" s="17" t="s">
        <v>294</v>
      </c>
      <c r="E1087" s="16" t="s">
        <v>310</v>
      </c>
      <c r="F1087" s="18">
        <v>5380</v>
      </c>
    </row>
    <row r="1088" spans="2:9" ht="17.45" customHeight="1" x14ac:dyDescent="0.25">
      <c r="B1088" s="16">
        <v>1085</v>
      </c>
      <c r="C1088" s="16" t="s">
        <v>290</v>
      </c>
      <c r="D1088" s="17" t="s">
        <v>694</v>
      </c>
      <c r="E1088" s="16" t="s">
        <v>701</v>
      </c>
      <c r="F1088" s="18">
        <v>3240</v>
      </c>
    </row>
    <row r="1089" spans="2:6" ht="17.45" customHeight="1" x14ac:dyDescent="0.25">
      <c r="B1089" s="16">
        <v>1086</v>
      </c>
      <c r="C1089" s="16" t="s">
        <v>290</v>
      </c>
      <c r="D1089" s="17" t="s">
        <v>304</v>
      </c>
      <c r="E1089" s="16" t="s">
        <v>320</v>
      </c>
      <c r="F1089" s="18">
        <v>2579</v>
      </c>
    </row>
    <row r="1090" spans="2:6" ht="17.45" customHeight="1" x14ac:dyDescent="0.25">
      <c r="B1090" s="62">
        <v>1087</v>
      </c>
      <c r="C1090" s="62" t="s">
        <v>1574</v>
      </c>
      <c r="D1090" s="101" t="s">
        <v>1021</v>
      </c>
      <c r="E1090" s="101" t="s">
        <v>1026</v>
      </c>
      <c r="F1090" s="102">
        <v>2809</v>
      </c>
    </row>
    <row r="1091" spans="2:6" ht="17.45" customHeight="1" x14ac:dyDescent="0.25">
      <c r="B1091" s="16">
        <v>1088</v>
      </c>
      <c r="C1091" s="16" t="s">
        <v>1574</v>
      </c>
      <c r="D1091" s="103" t="s">
        <v>878</v>
      </c>
      <c r="E1091" s="103" t="s">
        <v>881</v>
      </c>
      <c r="F1091" s="32">
        <v>3000</v>
      </c>
    </row>
    <row r="1092" spans="2:6" ht="17.45" customHeight="1" x14ac:dyDescent="0.25">
      <c r="B1092" s="16">
        <v>1089</v>
      </c>
      <c r="C1092" s="16" t="s">
        <v>1574</v>
      </c>
      <c r="D1092" s="103" t="s">
        <v>1688</v>
      </c>
      <c r="E1092" s="104" t="s">
        <v>1691</v>
      </c>
      <c r="F1092" s="32">
        <v>7000</v>
      </c>
    </row>
    <row r="1093" spans="2:6" ht="17.45" customHeight="1" x14ac:dyDescent="0.25">
      <c r="B1093" s="16">
        <v>1090</v>
      </c>
      <c r="C1093" s="16" t="s">
        <v>1574</v>
      </c>
      <c r="D1093" s="103" t="s">
        <v>1689</v>
      </c>
      <c r="E1093" s="103" t="s">
        <v>1692</v>
      </c>
      <c r="F1093" s="32">
        <v>5000</v>
      </c>
    </row>
    <row r="1094" spans="2:6" ht="17.45" customHeight="1" x14ac:dyDescent="0.25">
      <c r="B1094" s="16">
        <v>1091</v>
      </c>
      <c r="C1094" s="16" t="s">
        <v>1574</v>
      </c>
      <c r="D1094" s="103" t="s">
        <v>1690</v>
      </c>
      <c r="E1094" s="103" t="s">
        <v>1693</v>
      </c>
      <c r="F1094" s="32">
        <v>1138</v>
      </c>
    </row>
    <row r="1095" spans="2:6" ht="17.45" customHeight="1" x14ac:dyDescent="0.25">
      <c r="B1095" s="62">
        <v>1092</v>
      </c>
      <c r="C1095" s="62" t="s">
        <v>722</v>
      </c>
      <c r="D1095" s="101" t="s">
        <v>1694</v>
      </c>
      <c r="E1095" s="62" t="str">
        <f>'[10]2016'!L865</f>
        <v>FR6155091661</v>
      </c>
      <c r="F1095" s="102">
        <v>7034</v>
      </c>
    </row>
    <row r="1096" spans="2:6" ht="17.45" customHeight="1" x14ac:dyDescent="0.25">
      <c r="B1096" s="16">
        <v>1093</v>
      </c>
      <c r="C1096" s="16" t="s">
        <v>722</v>
      </c>
      <c r="D1096" s="103" t="s">
        <v>1695</v>
      </c>
      <c r="E1096" s="16" t="str">
        <f>'[10]2016'!L866</f>
        <v>FR2708176821</v>
      </c>
      <c r="F1096" s="105">
        <v>550</v>
      </c>
    </row>
    <row r="1097" spans="2:6" ht="17.45" customHeight="1" x14ac:dyDescent="0.25">
      <c r="B1097" s="16">
        <v>1094</v>
      </c>
      <c r="C1097" s="16" t="s">
        <v>722</v>
      </c>
      <c r="D1097" s="103" t="s">
        <v>1696</v>
      </c>
      <c r="E1097" s="16" t="str">
        <f>'[10]2016'!L867</f>
        <v>FR5007523413</v>
      </c>
      <c r="F1097" s="32">
        <v>2441</v>
      </c>
    </row>
    <row r="1098" spans="2:6" ht="17.45" customHeight="1" x14ac:dyDescent="0.25">
      <c r="B1098" s="16">
        <v>1095</v>
      </c>
      <c r="C1098" s="16" t="s">
        <v>722</v>
      </c>
      <c r="D1098" s="106" t="s">
        <v>1697</v>
      </c>
      <c r="E1098" s="16" t="str">
        <f>'[10]2016'!L868</f>
        <v>FR5008360143</v>
      </c>
      <c r="F1098" s="107">
        <v>10058</v>
      </c>
    </row>
    <row r="1099" spans="2:6" ht="17.45" customHeight="1" x14ac:dyDescent="0.25">
      <c r="B1099" s="16">
        <v>1096</v>
      </c>
      <c r="C1099" s="16" t="str">
        <f>'[10]2016'!$B$827</f>
        <v>ACM</v>
      </c>
      <c r="D1099" s="17" t="str">
        <f>'[10]2016'!$M$827</f>
        <v>OMANOMAN</v>
      </c>
      <c r="E1099" s="16" t="str">
        <f>'[10]2016'!$L$827</f>
        <v>NEO-056</v>
      </c>
      <c r="F1099" s="18">
        <f>'[10]2016'!$I$827</f>
        <v>5000</v>
      </c>
    </row>
    <row r="1100" spans="2:6" ht="17.45" customHeight="1" x14ac:dyDescent="0.25">
      <c r="B1100" s="16">
        <v>1097</v>
      </c>
      <c r="C1100" s="16" t="s">
        <v>1097</v>
      </c>
      <c r="D1100" s="17" t="s">
        <v>1699</v>
      </c>
      <c r="E1100" s="16" t="s">
        <v>1707</v>
      </c>
      <c r="F1100" s="18">
        <v>25183</v>
      </c>
    </row>
    <row r="1101" spans="2:6" ht="17.45" customHeight="1" x14ac:dyDescent="0.25">
      <c r="B1101" s="16">
        <v>1098</v>
      </c>
      <c r="C1101" s="16" t="s">
        <v>1097</v>
      </c>
      <c r="D1101" s="17" t="s">
        <v>1700</v>
      </c>
      <c r="E1101" s="16" t="s">
        <v>1708</v>
      </c>
      <c r="F1101" s="18">
        <v>13393</v>
      </c>
    </row>
    <row r="1102" spans="2:6" ht="17.45" customHeight="1" x14ac:dyDescent="0.25">
      <c r="B1102" s="16">
        <v>1099</v>
      </c>
      <c r="C1102" s="16" t="s">
        <v>1097</v>
      </c>
      <c r="D1102" s="17" t="s">
        <v>1701</v>
      </c>
      <c r="E1102" s="16" t="s">
        <v>1709</v>
      </c>
      <c r="F1102" s="18">
        <v>20478</v>
      </c>
    </row>
    <row r="1103" spans="2:6" ht="17.45" customHeight="1" x14ac:dyDescent="0.25">
      <c r="B1103" s="16">
        <v>1100</v>
      </c>
      <c r="C1103" s="16" t="s">
        <v>1097</v>
      </c>
      <c r="D1103" s="17" t="s">
        <v>1702</v>
      </c>
      <c r="E1103" s="16" t="s">
        <v>1710</v>
      </c>
      <c r="F1103" s="18">
        <v>21242</v>
      </c>
    </row>
    <row r="1104" spans="2:6" ht="17.45" customHeight="1" x14ac:dyDescent="0.25">
      <c r="B1104" s="16">
        <v>1101</v>
      </c>
      <c r="C1104" s="16" t="s">
        <v>1097</v>
      </c>
      <c r="D1104" s="17" t="s">
        <v>1703</v>
      </c>
      <c r="E1104" s="16" t="s">
        <v>1711</v>
      </c>
      <c r="F1104" s="18">
        <v>5000</v>
      </c>
    </row>
    <row r="1105" spans="2:6" ht="17.45" customHeight="1" x14ac:dyDescent="0.25">
      <c r="B1105" s="16">
        <v>1102</v>
      </c>
      <c r="C1105" s="16" t="s">
        <v>1097</v>
      </c>
      <c r="D1105" s="17" t="s">
        <v>1704</v>
      </c>
      <c r="E1105" s="16" t="s">
        <v>1712</v>
      </c>
      <c r="F1105" s="18">
        <v>1852</v>
      </c>
    </row>
    <row r="1106" spans="2:6" ht="17.45" customHeight="1" x14ac:dyDescent="0.25">
      <c r="B1106" s="16">
        <v>1103</v>
      </c>
      <c r="C1106" s="16" t="s">
        <v>1097</v>
      </c>
      <c r="D1106" s="17" t="s">
        <v>1705</v>
      </c>
      <c r="E1106" s="16" t="s">
        <v>1713</v>
      </c>
      <c r="F1106" s="18">
        <v>5541</v>
      </c>
    </row>
    <row r="1107" spans="2:6" ht="17.45" customHeight="1" x14ac:dyDescent="0.25">
      <c r="B1107" s="16">
        <v>1104</v>
      </c>
      <c r="C1107" s="16" t="s">
        <v>1097</v>
      </c>
      <c r="D1107" s="17" t="s">
        <v>1706</v>
      </c>
      <c r="E1107" s="16" t="s">
        <v>528</v>
      </c>
      <c r="F1107" s="18">
        <v>3246</v>
      </c>
    </row>
    <row r="1108" spans="2:6" ht="17.45" customHeight="1" x14ac:dyDescent="0.25">
      <c r="B1108" s="16">
        <v>1105</v>
      </c>
      <c r="C1108" s="16" t="s">
        <v>1097</v>
      </c>
      <c r="D1108" s="17" t="s">
        <v>1122</v>
      </c>
      <c r="E1108" s="16" t="s">
        <v>1123</v>
      </c>
      <c r="F1108" s="18">
        <v>1000</v>
      </c>
    </row>
    <row r="1109" spans="2:6" ht="17.45" customHeight="1" x14ac:dyDescent="0.25">
      <c r="B1109" s="16">
        <v>1106</v>
      </c>
      <c r="C1109" s="16" t="s">
        <v>1097</v>
      </c>
      <c r="D1109" s="17" t="s">
        <v>524</v>
      </c>
      <c r="E1109" s="16" t="s">
        <v>529</v>
      </c>
      <c r="F1109" s="18">
        <v>1344</v>
      </c>
    </row>
    <row r="1110" spans="2:6" ht="17.45" customHeight="1" x14ac:dyDescent="0.25">
      <c r="B1110" s="16">
        <v>1107</v>
      </c>
      <c r="C1110" s="16" t="s">
        <v>112</v>
      </c>
      <c r="D1110" s="17" t="s">
        <v>1714</v>
      </c>
      <c r="E1110" s="16" t="s">
        <v>1717</v>
      </c>
      <c r="F1110" s="18">
        <v>27000</v>
      </c>
    </row>
    <row r="1111" spans="2:6" ht="17.45" customHeight="1" x14ac:dyDescent="0.25">
      <c r="B1111" s="16">
        <v>1108</v>
      </c>
      <c r="C1111" s="16" t="s">
        <v>281</v>
      </c>
      <c r="D1111" s="17" t="s">
        <v>1715</v>
      </c>
      <c r="E1111" s="16" t="s">
        <v>1718</v>
      </c>
      <c r="F1111" s="18">
        <v>5275</v>
      </c>
    </row>
    <row r="1112" spans="2:6" ht="17.45" customHeight="1" x14ac:dyDescent="0.25">
      <c r="B1112" s="16">
        <v>1109</v>
      </c>
      <c r="C1112" s="16" t="s">
        <v>281</v>
      </c>
      <c r="D1112" s="17" t="s">
        <v>1716</v>
      </c>
      <c r="E1112" s="16" t="s">
        <v>1719</v>
      </c>
      <c r="F1112" s="18">
        <v>4903</v>
      </c>
    </row>
    <row r="1113" spans="2:6" ht="17.45" customHeight="1" x14ac:dyDescent="0.25">
      <c r="B1113" s="16">
        <v>1110</v>
      </c>
      <c r="C1113" s="16" t="s">
        <v>180</v>
      </c>
      <c r="D1113" s="17" t="s">
        <v>1720</v>
      </c>
      <c r="E1113" s="16" t="s">
        <v>794</v>
      </c>
      <c r="F1113" s="18">
        <v>17942</v>
      </c>
    </row>
    <row r="1114" spans="2:6" ht="17.45" customHeight="1" x14ac:dyDescent="0.25">
      <c r="B1114" s="16">
        <v>1111</v>
      </c>
      <c r="C1114" s="16" t="s">
        <v>180</v>
      </c>
      <c r="D1114" s="17" t="s">
        <v>1721</v>
      </c>
      <c r="E1114" s="16" t="s">
        <v>806</v>
      </c>
      <c r="F1114" s="18">
        <v>12002</v>
      </c>
    </row>
    <row r="1115" spans="2:6" ht="17.45" customHeight="1" x14ac:dyDescent="0.25">
      <c r="B1115" s="16">
        <v>1112</v>
      </c>
      <c r="C1115" s="16" t="s">
        <v>180</v>
      </c>
      <c r="D1115" s="17" t="s">
        <v>1727</v>
      </c>
      <c r="E1115" s="16" t="s">
        <v>793</v>
      </c>
      <c r="F1115" s="18">
        <v>8483</v>
      </c>
    </row>
    <row r="1116" spans="2:6" ht="17.45" customHeight="1" x14ac:dyDescent="0.25">
      <c r="B1116" s="16">
        <v>1113</v>
      </c>
      <c r="C1116" s="16" t="s">
        <v>180</v>
      </c>
      <c r="D1116" s="17" t="s">
        <v>151</v>
      </c>
      <c r="E1116" s="16" t="s">
        <v>166</v>
      </c>
      <c r="F1116" s="18">
        <v>5002</v>
      </c>
    </row>
    <row r="1117" spans="2:6" ht="17.45" customHeight="1" x14ac:dyDescent="0.25">
      <c r="B1117" s="16">
        <v>1114</v>
      </c>
      <c r="C1117" s="16" t="s">
        <v>180</v>
      </c>
      <c r="D1117" s="17" t="s">
        <v>1722</v>
      </c>
      <c r="E1117" s="16" t="s">
        <v>1725</v>
      </c>
      <c r="F1117" s="18">
        <v>14995</v>
      </c>
    </row>
    <row r="1118" spans="2:6" ht="17.45" customHeight="1" x14ac:dyDescent="0.25">
      <c r="B1118" s="16">
        <v>1115</v>
      </c>
      <c r="C1118" s="16" t="s">
        <v>180</v>
      </c>
      <c r="D1118" s="17" t="s">
        <v>1723</v>
      </c>
      <c r="E1118" s="16" t="s">
        <v>1726</v>
      </c>
      <c r="F1118" s="18">
        <v>8255</v>
      </c>
    </row>
    <row r="1119" spans="2:6" ht="17.45" customHeight="1" x14ac:dyDescent="0.25">
      <c r="B1119" s="16">
        <v>1116</v>
      </c>
      <c r="C1119" s="16" t="s">
        <v>180</v>
      </c>
      <c r="D1119" s="17" t="s">
        <v>784</v>
      </c>
      <c r="E1119" s="16" t="s">
        <v>804</v>
      </c>
      <c r="F1119" s="18">
        <v>1002</v>
      </c>
    </row>
    <row r="1120" spans="2:6" ht="17.45" customHeight="1" x14ac:dyDescent="0.25">
      <c r="B1120" s="16">
        <v>1117</v>
      </c>
      <c r="C1120" s="16" t="s">
        <v>180</v>
      </c>
      <c r="D1120" s="17" t="s">
        <v>1728</v>
      </c>
      <c r="E1120" s="16" t="s">
        <v>1729</v>
      </c>
      <c r="F1120" s="18">
        <v>12002</v>
      </c>
    </row>
    <row r="1121" spans="2:6" ht="17.45" customHeight="1" x14ac:dyDescent="0.25">
      <c r="B1121" s="16">
        <v>1118</v>
      </c>
      <c r="C1121" s="16" t="s">
        <v>430</v>
      </c>
      <c r="D1121" s="17" t="s">
        <v>1724</v>
      </c>
      <c r="E1121" s="62" t="s">
        <v>412</v>
      </c>
      <c r="F1121" s="18">
        <v>5147</v>
      </c>
    </row>
    <row r="1122" spans="2:6" ht="17.45" customHeight="1" x14ac:dyDescent="0.25">
      <c r="B1122" s="16">
        <v>1119</v>
      </c>
      <c r="C1122" s="16" t="s">
        <v>430</v>
      </c>
      <c r="D1122" s="17" t="s">
        <v>389</v>
      </c>
      <c r="E1122" s="16" t="s">
        <v>413</v>
      </c>
      <c r="F1122" s="18">
        <v>9770</v>
      </c>
    </row>
    <row r="1123" spans="2:6" ht="17.45" customHeight="1" x14ac:dyDescent="0.25">
      <c r="B1123" s="3"/>
      <c r="C1123" s="3"/>
      <c r="D1123" s="13"/>
      <c r="E1123" s="3"/>
      <c r="F1123" s="14"/>
    </row>
    <row r="1124" spans="2:6" ht="17.45" customHeight="1" x14ac:dyDescent="0.25">
      <c r="B1124" s="3"/>
      <c r="C1124" s="3"/>
      <c r="D1124" s="13"/>
      <c r="E1124" s="3"/>
      <c r="F1124" s="14"/>
    </row>
    <row r="1125" spans="2:6" ht="17.45" customHeight="1" x14ac:dyDescent="0.25">
      <c r="B1125" s="3"/>
      <c r="C1125" s="3"/>
      <c r="D1125" s="13"/>
      <c r="E1125" s="3"/>
      <c r="F1125" s="14"/>
    </row>
    <row r="1126" spans="2:6" ht="17.45" customHeight="1" x14ac:dyDescent="0.25">
      <c r="B1126" s="3"/>
      <c r="C1126" s="3"/>
      <c r="D1126" s="13"/>
      <c r="E1126" s="3"/>
      <c r="F1126" s="14"/>
    </row>
    <row r="1127" spans="2:6" ht="17.45" customHeight="1" x14ac:dyDescent="0.25">
      <c r="B1127" s="3"/>
      <c r="C1127" s="3"/>
      <c r="D1127" s="13"/>
      <c r="E1127" s="3"/>
      <c r="F1127" s="14"/>
    </row>
    <row r="1128" spans="2:6" ht="17.45" customHeight="1" x14ac:dyDescent="0.25">
      <c r="B1128" s="3"/>
    </row>
    <row r="1129" spans="2:6" ht="17.45" customHeight="1" x14ac:dyDescent="0.25">
      <c r="B1129" s="3"/>
    </row>
    <row r="1130" spans="2:6" ht="17.45" customHeight="1" x14ac:dyDescent="0.25">
      <c r="B1130" s="3"/>
    </row>
    <row r="1131" spans="2:6" ht="17.45" customHeight="1" x14ac:dyDescent="0.25">
      <c r="B1131" s="3"/>
    </row>
    <row r="1132" spans="2:6" ht="17.45" customHeight="1" x14ac:dyDescent="0.25">
      <c r="B1132" s="3"/>
    </row>
    <row r="1133" spans="2:6" ht="17.45" customHeight="1" x14ac:dyDescent="0.25">
      <c r="B1133" s="3"/>
    </row>
    <row r="1134" spans="2:6" ht="17.45" customHeight="1" x14ac:dyDescent="0.25">
      <c r="B1134" s="3"/>
    </row>
    <row r="1135" spans="2:6" ht="17.45" customHeight="1" x14ac:dyDescent="0.25">
      <c r="B1135" s="3"/>
    </row>
    <row r="1136" spans="2:6" ht="17.45" customHeight="1" x14ac:dyDescent="0.25">
      <c r="B1136" s="3"/>
    </row>
    <row r="1137" spans="2:2" ht="17.45" customHeight="1" x14ac:dyDescent="0.25">
      <c r="B1137" s="3"/>
    </row>
    <row r="1138" spans="2:2" ht="17.45" customHeight="1" x14ac:dyDescent="0.25">
      <c r="B1138" s="3"/>
    </row>
    <row r="1139" spans="2:2" ht="17.45" customHeight="1" x14ac:dyDescent="0.25">
      <c r="B1139" s="3"/>
    </row>
    <row r="1140" spans="2:2" ht="17.45" customHeight="1" x14ac:dyDescent="0.25">
      <c r="B1140" s="3"/>
    </row>
    <row r="1141" spans="2:2" ht="17.45" customHeight="1" x14ac:dyDescent="0.25">
      <c r="B1141" s="3"/>
    </row>
    <row r="1142" spans="2:2" ht="17.45" customHeight="1" x14ac:dyDescent="0.25">
      <c r="B1142" s="3"/>
    </row>
    <row r="1143" spans="2:2" ht="17.45" customHeight="1" x14ac:dyDescent="0.25">
      <c r="B1143" s="3"/>
    </row>
    <row r="1144" spans="2:2" ht="17.45" customHeight="1" x14ac:dyDescent="0.25">
      <c r="B1144" s="3"/>
    </row>
    <row r="1145" spans="2:2" ht="17.45" customHeight="1" x14ac:dyDescent="0.25">
      <c r="B1145" s="3"/>
    </row>
    <row r="1146" spans="2:2" ht="17.45" customHeight="1" x14ac:dyDescent="0.25">
      <c r="B1146" s="3"/>
    </row>
    <row r="1147" spans="2:2" ht="17.45" customHeight="1" x14ac:dyDescent="0.25">
      <c r="B1147" s="3"/>
    </row>
    <row r="1148" spans="2:2" ht="17.45" customHeight="1" x14ac:dyDescent="0.25">
      <c r="B1148" s="3"/>
    </row>
    <row r="1149" spans="2:2" ht="17.45" customHeight="1" x14ac:dyDescent="0.25">
      <c r="B1149" s="3"/>
    </row>
    <row r="1150" spans="2:2" ht="17.45" customHeight="1" x14ac:dyDescent="0.25">
      <c r="B1150" s="3"/>
    </row>
    <row r="1151" spans="2:2" ht="17.45" customHeight="1" x14ac:dyDescent="0.25">
      <c r="B1151" s="3"/>
    </row>
    <row r="1152" spans="2:2" ht="17.45" customHeight="1" x14ac:dyDescent="0.25">
      <c r="B1152" s="3"/>
    </row>
    <row r="1153" spans="2:2" ht="17.45" customHeight="1" x14ac:dyDescent="0.25">
      <c r="B1153" s="3"/>
    </row>
    <row r="1154" spans="2:2" ht="17.45" customHeight="1" x14ac:dyDescent="0.25">
      <c r="B1154" s="3"/>
    </row>
    <row r="1155" spans="2:2" ht="17.45" customHeight="1" x14ac:dyDescent="0.25">
      <c r="B1155" s="3"/>
    </row>
    <row r="1156" spans="2:2" ht="17.45" customHeight="1" x14ac:dyDescent="0.25">
      <c r="B1156" s="3"/>
    </row>
    <row r="1157" spans="2:2" ht="17.45" customHeight="1" x14ac:dyDescent="0.25">
      <c r="B1157" s="3"/>
    </row>
    <row r="1158" spans="2:2" ht="17.45" customHeight="1" x14ac:dyDescent="0.25">
      <c r="B1158" s="3"/>
    </row>
    <row r="1159" spans="2:2" ht="17.45" customHeight="1" x14ac:dyDescent="0.25">
      <c r="B1159" s="3"/>
    </row>
    <row r="1160" spans="2:2" ht="17.45" customHeight="1" x14ac:dyDescent="0.25">
      <c r="B1160" s="3"/>
    </row>
    <row r="1161" spans="2:2" ht="17.45" customHeight="1" x14ac:dyDescent="0.25">
      <c r="B1161" s="3"/>
    </row>
    <row r="1162" spans="2:2" ht="17.45" customHeight="1" x14ac:dyDescent="0.25">
      <c r="B1162" s="3"/>
    </row>
    <row r="1163" spans="2:2" ht="17.45" customHeight="1" x14ac:dyDescent="0.25">
      <c r="B1163" s="3"/>
    </row>
    <row r="1164" spans="2:2" ht="17.45" customHeight="1" x14ac:dyDescent="0.25">
      <c r="B1164" s="3"/>
    </row>
    <row r="1165" spans="2:2" ht="17.45" customHeight="1" x14ac:dyDescent="0.25">
      <c r="B1165" s="3"/>
    </row>
    <row r="1166" spans="2:2" ht="17.45" customHeight="1" x14ac:dyDescent="0.25">
      <c r="B1166" s="3"/>
    </row>
    <row r="1167" spans="2:2" ht="17.45" customHeight="1" x14ac:dyDescent="0.25">
      <c r="B1167" s="3"/>
    </row>
    <row r="1168" spans="2:2" ht="17.45" customHeight="1" x14ac:dyDescent="0.25">
      <c r="B1168" s="3"/>
    </row>
    <row r="1169" spans="2:2" ht="17.45" customHeight="1" x14ac:dyDescent="0.25">
      <c r="B1169" s="3"/>
    </row>
    <row r="1170" spans="2:2" ht="17.45" customHeight="1" x14ac:dyDescent="0.25">
      <c r="B1170" s="3"/>
    </row>
    <row r="1171" spans="2:2" ht="17.45" customHeight="1" x14ac:dyDescent="0.25">
      <c r="B1171" s="3"/>
    </row>
    <row r="1172" spans="2:2" ht="17.45" customHeight="1" x14ac:dyDescent="0.25">
      <c r="B1172" s="3"/>
    </row>
    <row r="1173" spans="2:2" ht="17.45" customHeight="1" x14ac:dyDescent="0.25">
      <c r="B1173" s="3"/>
    </row>
    <row r="1174" spans="2:2" ht="17.45" customHeight="1" x14ac:dyDescent="0.25">
      <c r="B1174" s="3"/>
    </row>
    <row r="1175" spans="2:2" ht="17.45" customHeight="1" x14ac:dyDescent="0.25">
      <c r="B1175" s="3"/>
    </row>
    <row r="1176" spans="2:2" ht="17.45" customHeight="1" x14ac:dyDescent="0.25">
      <c r="B1176" s="3"/>
    </row>
    <row r="1177" spans="2:2" ht="17.45" customHeight="1" x14ac:dyDescent="0.25">
      <c r="B1177" s="3"/>
    </row>
    <row r="1178" spans="2:2" ht="17.45" customHeight="1" x14ac:dyDescent="0.25">
      <c r="B1178" s="3"/>
    </row>
    <row r="1179" spans="2:2" ht="17.45" customHeight="1" x14ac:dyDescent="0.25">
      <c r="B1179" s="3"/>
    </row>
    <row r="1180" spans="2:2" ht="17.45" customHeight="1" x14ac:dyDescent="0.25">
      <c r="B1180" s="3"/>
    </row>
    <row r="1181" spans="2:2" ht="17.45" customHeight="1" x14ac:dyDescent="0.25">
      <c r="B1181" s="3"/>
    </row>
    <row r="1182" spans="2:2" ht="17.45" customHeight="1" x14ac:dyDescent="0.25">
      <c r="B1182" s="3"/>
    </row>
    <row r="1183" spans="2:2" ht="17.45" customHeight="1" x14ac:dyDescent="0.25">
      <c r="B1183" s="3"/>
    </row>
    <row r="1184" spans="2:2" ht="17.45" customHeight="1" x14ac:dyDescent="0.25">
      <c r="B1184" s="3"/>
    </row>
    <row r="1185" spans="2:2" ht="17.45" customHeight="1" x14ac:dyDescent="0.25">
      <c r="B1185" s="3"/>
    </row>
    <row r="1186" spans="2:2" ht="17.45" customHeight="1" x14ac:dyDescent="0.25">
      <c r="B1186" s="3"/>
    </row>
  </sheetData>
  <autoFilter ref="B3:F1111"/>
  <mergeCells count="1">
    <mergeCell ref="B2:F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41B13-0AB3-4AAC-A6B8-CDCC0A6DD6D4}"/>
</file>

<file path=customXml/itemProps2.xml><?xml version="1.0" encoding="utf-8"?>
<ds:datastoreItem xmlns:ds="http://schemas.openxmlformats.org/officeDocument/2006/customXml" ds:itemID="{251090EE-65D2-4DD6-ADF4-9BC08E2FECB2}"/>
</file>

<file path=customXml/itemProps3.xml><?xml version="1.0" encoding="utf-8"?>
<ds:datastoreItem xmlns:ds="http://schemas.openxmlformats.org/officeDocument/2006/customXml" ds:itemID="{3C624C4D-38C3-4205-99A2-92F9D5D96D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2017-01-02T14:26:21Z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0x0101003D910D254D6DAB4898B9C27CDB2A8A7F</vt:lpwstr>
  </property>
</Properties>
</file>